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docs.live.net/6c6c097e474e2978/Documents/HPC/HPC3/HPC 2/FLOODING/"/>
    </mc:Choice>
  </mc:AlternateContent>
  <xr:revisionPtr revIDLastSave="0" documentId="8_{FFB9D20E-1FEF-4ABF-83F7-A4F829F07654}" xr6:coauthVersionLast="46" xr6:coauthVersionMax="46" xr10:uidLastSave="{00000000-0000-0000-0000-000000000000}"/>
  <bookViews>
    <workbookView xWindow="-120" yWindow="-120" windowWidth="29040" windowHeight="15840" xr2:uid="{00000000-000D-0000-FFFF-FFFF00000000}"/>
  </bookViews>
  <sheets>
    <sheet name="Master Sheet" sheetId="1" r:id="rId1"/>
  </sheets>
  <definedNames>
    <definedName name="_xlnm.Print_Titles" localSheetId="0">'Master Sheet'!$1:$1</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<sst xmlns="http://schemas.openxmlformats.org/spreadsheetml/2006/main" count="537" uniqueCount="272">
  <si>
    <t>#</t>
  </si>
  <si>
    <t>Description</t>
  </si>
  <si>
    <t>Action</t>
  </si>
  <si>
    <t>A-Z Version 2.0 ref</t>
  </si>
  <si>
    <t>Date Added</t>
  </si>
  <si>
    <t>Status</t>
  </si>
  <si>
    <t>Supply for each WFF</t>
  </si>
  <si>
    <t>Location</t>
  </si>
  <si>
    <t>St Michaels</t>
  </si>
  <si>
    <t>RMA Lead</t>
  </si>
  <si>
    <t>Other RMAs</t>
  </si>
  <si>
    <t>RAG</t>
  </si>
  <si>
    <t>G</t>
  </si>
  <si>
    <t>A</t>
  </si>
  <si>
    <t>18/</t>
  </si>
  <si>
    <t>17/</t>
  </si>
  <si>
    <t>01</t>
  </si>
  <si>
    <t>02</t>
  </si>
  <si>
    <t>03</t>
  </si>
  <si>
    <t>04</t>
  </si>
  <si>
    <t>05</t>
  </si>
  <si>
    <t>06</t>
  </si>
  <si>
    <t>07</t>
  </si>
  <si>
    <t>08</t>
  </si>
  <si>
    <t>09</t>
  </si>
  <si>
    <t>10</t>
  </si>
  <si>
    <t>11</t>
  </si>
  <si>
    <t>12</t>
  </si>
  <si>
    <t>13</t>
  </si>
  <si>
    <t>14</t>
  </si>
  <si>
    <t>15</t>
  </si>
  <si>
    <t>16</t>
  </si>
  <si>
    <t>17</t>
  </si>
  <si>
    <t>18</t>
  </si>
  <si>
    <t>19/</t>
  </si>
  <si>
    <t>19</t>
  </si>
  <si>
    <t>20</t>
  </si>
  <si>
    <t>21</t>
  </si>
  <si>
    <t>22</t>
  </si>
  <si>
    <t>23</t>
  </si>
  <si>
    <t>24</t>
  </si>
  <si>
    <t>25</t>
  </si>
  <si>
    <t>27</t>
  </si>
  <si>
    <t>28</t>
  </si>
  <si>
    <t>29</t>
  </si>
  <si>
    <t>30</t>
  </si>
  <si>
    <t>31</t>
  </si>
  <si>
    <t>32</t>
  </si>
  <si>
    <t>33</t>
  </si>
  <si>
    <t>34</t>
  </si>
  <si>
    <t>35</t>
  </si>
  <si>
    <t>36</t>
  </si>
  <si>
    <t>37</t>
  </si>
  <si>
    <t>38</t>
  </si>
  <si>
    <t>39</t>
  </si>
  <si>
    <t>40</t>
  </si>
  <si>
    <t>44</t>
  </si>
  <si>
    <t>58</t>
  </si>
  <si>
    <r>
      <rPr>
        <b/>
        <sz val="11"/>
        <rFont val="Calibri"/>
        <family val="2"/>
      </rPr>
      <t xml:space="preserve">EA Sandbox visit </t>
    </r>
    <r>
      <rPr>
        <sz val="11"/>
        <rFont val="Calibri"/>
        <family val="2"/>
      </rPr>
      <t xml:space="preserve">- invited FLAG to watch a
</t>
    </r>
    <r>
      <rPr>
        <sz val="11"/>
        <rFont val="Calibri"/>
        <family val="2"/>
      </rPr>
      <t>demonstration of new sandbox technology from JBA consultant</t>
    </r>
  </si>
  <si>
    <r>
      <rPr>
        <b/>
        <sz val="11"/>
        <rFont val="Calibri"/>
        <family val="2"/>
      </rPr>
      <t xml:space="preserve">Churchtown walkover </t>
    </r>
    <r>
      <rPr>
        <sz val="11"/>
        <rFont val="Calibri"/>
        <family val="2"/>
      </rPr>
      <t xml:space="preserve">- walkover with Churchtown
</t>
    </r>
    <r>
      <rPr>
        <sz val="11"/>
        <rFont val="Calibri"/>
        <family val="2"/>
      </rPr>
      <t>FLAG to identify all issues the FLAG have (09/05/2017)</t>
    </r>
  </si>
  <si>
    <r>
      <rPr>
        <sz val="11"/>
        <rFont val="Calibri"/>
        <family val="2"/>
      </rPr>
      <t>- EA attending to map areas of concern for the community.</t>
    </r>
  </si>
  <si>
    <r>
      <rPr>
        <sz val="11"/>
        <rFont val="Calibri"/>
        <family val="2"/>
      </rPr>
      <t>Churchtown</t>
    </r>
  </si>
  <si>
    <r>
      <rPr>
        <sz val="11"/>
        <rFont val="Calibri"/>
        <family val="2"/>
      </rPr>
      <t>EA</t>
    </r>
  </si>
  <si>
    <r>
      <rPr>
        <sz val="11"/>
        <rFont val="Calibri"/>
        <family val="2"/>
      </rPr>
      <t>Closed - 10/05/2017</t>
    </r>
  </si>
  <si>
    <r>
      <rPr>
        <b/>
        <sz val="11"/>
        <rFont val="Calibri"/>
        <family val="2"/>
      </rPr>
      <t xml:space="preserve">Leaking flood gate </t>
    </r>
    <r>
      <rPr>
        <sz val="11"/>
        <rFont val="Calibri"/>
        <family val="2"/>
      </rPr>
      <t>at Catterall basin (near the footbridge)</t>
    </r>
  </si>
  <si>
    <r>
      <rPr>
        <b/>
        <sz val="11"/>
        <rFont val="Calibri"/>
        <family val="2"/>
      </rPr>
      <t xml:space="preserve">Direct correspondence 26/04/2017 </t>
    </r>
    <r>
      <rPr>
        <sz val="11"/>
        <rFont val="Calibri"/>
        <family val="2"/>
      </rPr>
      <t>- letter from member of FLAG regarding flooding issues at Ainspool</t>
    </r>
  </si>
  <si>
    <r>
      <rPr>
        <sz val="11"/>
        <rFont val="Calibri"/>
        <family val="2"/>
      </rPr>
      <t xml:space="preserve">- The letter primarily refers to surcharging drains on Ainspool Lane.
</t>
    </r>
    <r>
      <rPr>
        <sz val="11"/>
        <rFont val="Calibri"/>
        <family val="2"/>
      </rPr>
      <t xml:space="preserve">- No known update from Lancashire County Council on whether
</t>
    </r>
    <r>
      <rPr>
        <sz val="11"/>
        <rFont val="Calibri"/>
        <family val="2"/>
      </rPr>
      <t>the issue is being addressed.</t>
    </r>
  </si>
  <si>
    <r>
      <rPr>
        <sz val="11"/>
        <rFont val="Calibri"/>
        <family val="2"/>
      </rPr>
      <t>LCC</t>
    </r>
  </si>
  <si>
    <r>
      <rPr>
        <sz val="11"/>
        <rFont val="Calibri"/>
        <family val="2"/>
      </rPr>
      <t>Letter sent 19/5/17</t>
    </r>
  </si>
  <si>
    <r>
      <rPr>
        <sz val="11"/>
        <rFont val="Calibri"/>
        <family val="2"/>
      </rPr>
      <t>WRT / FLAG /UU</t>
    </r>
  </si>
  <si>
    <r>
      <rPr>
        <sz val="11"/>
        <rFont val="Calibri"/>
        <family val="2"/>
      </rPr>
      <t>Ongoing</t>
    </r>
  </si>
  <si>
    <r>
      <rPr>
        <sz val="11"/>
        <rFont val="Calibri"/>
        <family val="2"/>
      </rPr>
      <t>Closed - 09/05/2017</t>
    </r>
  </si>
  <si>
    <r>
      <rPr>
        <b/>
        <sz val="11"/>
        <rFont val="Calibri"/>
        <family val="2"/>
      </rPr>
      <t>Churchtown pumping plan</t>
    </r>
  </si>
  <si>
    <r>
      <rPr>
        <sz val="11"/>
        <rFont val="Calibri"/>
        <family val="2"/>
      </rPr>
      <t xml:space="preserve">- Draft plan has been drawn up and discussed with partners.
</t>
    </r>
    <r>
      <rPr>
        <sz val="11"/>
        <rFont val="Calibri"/>
        <family val="2"/>
      </rPr>
      <t>- Pump locations agreed and main discharge points agreed. Additional discharge point to field adjacent Ainspool to be discussed with landowner.</t>
    </r>
  </si>
  <si>
    <r>
      <rPr>
        <sz val="11"/>
        <rFont val="Calibri"/>
        <family val="2"/>
      </rPr>
      <t>WBC</t>
    </r>
  </si>
  <si>
    <r>
      <rPr>
        <sz val="11"/>
        <rFont val="Calibri"/>
        <family val="2"/>
      </rPr>
      <t>Closed</t>
    </r>
  </si>
  <si>
    <r>
      <rPr>
        <b/>
        <sz val="11"/>
        <rFont val="Calibri"/>
        <family val="2"/>
      </rPr>
      <t xml:space="preserve">Potential works adjacent to the River Wyre near
</t>
    </r>
    <r>
      <rPr>
        <b/>
        <sz val="11"/>
        <rFont val="Calibri"/>
        <family val="2"/>
      </rPr>
      <t>Kirkland Bridge</t>
    </r>
  </si>
  <si>
    <r>
      <rPr>
        <sz val="11"/>
        <rFont val="Calibri"/>
        <family val="2"/>
      </rPr>
      <t xml:space="preserve">- Topographical survey now complete and has been sent to
</t>
    </r>
    <r>
      <rPr>
        <sz val="11"/>
        <rFont val="Calibri"/>
        <family val="2"/>
      </rPr>
      <t>landowner via Wyre Borough Council.</t>
    </r>
  </si>
  <si>
    <r>
      <rPr>
        <sz val="11"/>
        <rFont val="Calibri"/>
        <family val="2"/>
      </rPr>
      <t>Complete</t>
    </r>
  </si>
  <si>
    <r>
      <rPr>
        <b/>
        <sz val="11"/>
        <rFont val="Calibri"/>
        <family val="2"/>
      </rPr>
      <t>Structural investigations of Ainspool banks</t>
    </r>
  </si>
  <si>
    <r>
      <rPr>
        <sz val="11"/>
        <rFont val="Calibri"/>
        <family val="2"/>
      </rPr>
      <t xml:space="preserve">- Ground investigation works at Ainspool will investigate the possibility of porous material under the banks.
</t>
    </r>
    <r>
      <rPr>
        <sz val="11"/>
        <rFont val="Calibri"/>
        <family val="2"/>
      </rPr>
      <t>- Report due by end of 2018 ?</t>
    </r>
  </si>
  <si>
    <r>
      <rPr>
        <b/>
        <sz val="11"/>
        <rFont val="Calibri"/>
        <family val="2"/>
      </rPr>
      <t>Unpermitted embankment</t>
    </r>
  </si>
  <si>
    <r>
      <rPr>
        <sz val="11"/>
        <rFont val="Calibri"/>
        <family val="2"/>
      </rPr>
      <t>- EA Warning Letter issued</t>
    </r>
  </si>
  <si>
    <r>
      <rPr>
        <b/>
        <sz val="11"/>
        <rFont val="Calibri"/>
        <family val="2"/>
      </rPr>
      <t xml:space="preserve">Natural Flood Management Project </t>
    </r>
    <r>
      <rPr>
        <sz val="11"/>
        <rFont val="Calibri"/>
        <family val="2"/>
      </rPr>
      <t>updates</t>
    </r>
  </si>
  <si>
    <r>
      <rPr>
        <sz val="11"/>
        <rFont val="Calibri"/>
        <family val="2"/>
      </rPr>
      <t xml:space="preserve">- Added to EA WFF Pre-meeting reports and presentations to WFF
</t>
    </r>
    <r>
      <rPr>
        <sz val="11"/>
        <rFont val="Calibri"/>
        <family val="2"/>
      </rPr>
      <t>at key points.</t>
    </r>
  </si>
  <si>
    <r>
      <rPr>
        <b/>
        <sz val="11"/>
        <rFont val="Calibri"/>
        <family val="2"/>
      </rPr>
      <t>Topping up low spots, River Wyre</t>
    </r>
  </si>
  <si>
    <r>
      <rPr>
        <sz val="11"/>
        <rFont val="Calibri"/>
        <family val="2"/>
      </rPr>
      <t xml:space="preserve">- Works programmed to top up three low spots on the River Wyre at Churchtown.
</t>
    </r>
    <r>
      <rPr>
        <sz val="11"/>
        <rFont val="Calibri"/>
        <family val="2"/>
      </rPr>
      <t>- Provide update to group</t>
    </r>
  </si>
  <si>
    <r>
      <rPr>
        <b/>
        <sz val="11"/>
        <rFont val="Calibri"/>
        <family val="2"/>
      </rPr>
      <t>Kirkland Bridge Environmental Permit</t>
    </r>
  </si>
  <si>
    <r>
      <rPr>
        <sz val="11"/>
        <rFont val="Calibri"/>
        <family val="2"/>
      </rPr>
      <t>- Issued</t>
    </r>
  </si>
  <si>
    <r>
      <rPr>
        <b/>
        <sz val="11"/>
        <rFont val="Calibri"/>
        <family val="2"/>
      </rPr>
      <t>Request for Funding for FLAG proposal</t>
    </r>
  </si>
  <si>
    <r>
      <rPr>
        <sz val="11"/>
        <rFont val="Calibri"/>
        <family val="2"/>
      </rPr>
      <t>W17</t>
    </r>
  </si>
  <si>
    <r>
      <rPr>
        <b/>
        <sz val="11"/>
        <rFont val="Calibri"/>
        <family val="2"/>
      </rPr>
      <t xml:space="preserve">Embankment issues - </t>
    </r>
    <r>
      <rPr>
        <sz val="11"/>
        <rFont val="Calibri"/>
        <family val="2"/>
      </rPr>
      <t>Rabbit holes in the south bank of Wyre between the Coppice and Long Meadow at St Michael's (05/04/2017)</t>
    </r>
  </si>
  <si>
    <r>
      <rPr>
        <b/>
        <sz val="11"/>
        <rFont val="Calibri"/>
        <family val="2"/>
      </rPr>
      <t xml:space="preserve">Natural Flood Management Project </t>
    </r>
    <r>
      <rPr>
        <sz val="11"/>
        <rFont val="Calibri"/>
        <family val="2"/>
      </rPr>
      <t>- Alison Whalley to give a presentation at the next Wyre Flood Forum</t>
    </r>
  </si>
  <si>
    <r>
      <rPr>
        <b/>
        <sz val="11"/>
        <rFont val="Calibri"/>
        <family val="2"/>
      </rPr>
      <t xml:space="preserve">River level measurements </t>
    </r>
    <r>
      <rPr>
        <sz val="11"/>
        <rFont val="Calibri"/>
        <family val="2"/>
      </rPr>
      <t>- inconsistency in quoting water height at Catterall to issue flood warnings (seems not be in AOD)</t>
    </r>
  </si>
  <si>
    <r>
      <rPr>
        <b/>
        <sz val="11"/>
        <rFont val="Calibri"/>
        <family val="2"/>
      </rPr>
      <t xml:space="preserve">Request for EA or multiple agency lecture on the
</t>
    </r>
    <r>
      <rPr>
        <b/>
        <sz val="11"/>
        <rFont val="Calibri"/>
        <family val="2"/>
      </rPr>
      <t>different pathways to possible funding.</t>
    </r>
  </si>
  <si>
    <r>
      <rPr>
        <sz val="11"/>
        <rFont val="Calibri"/>
        <family val="2"/>
      </rPr>
      <t>Potential to talk about DIY bund at National Conference</t>
    </r>
  </si>
  <si>
    <r>
      <rPr>
        <sz val="11"/>
        <rFont val="Calibri"/>
        <family val="2"/>
      </rPr>
      <t>FLAG</t>
    </r>
  </si>
  <si>
    <r>
      <rPr>
        <b/>
        <sz val="11"/>
        <rFont val="Calibri"/>
        <family val="2"/>
      </rPr>
      <t>Kepple Lane development</t>
    </r>
  </si>
  <si>
    <r>
      <rPr>
        <b/>
        <sz val="11"/>
        <rFont val="Calibri"/>
        <family val="2"/>
      </rPr>
      <t xml:space="preserve">Abbeystead Estate Visit - </t>
    </r>
    <r>
      <rPr>
        <sz val="11"/>
        <rFont val="Calibri"/>
        <family val="2"/>
      </rPr>
      <t xml:space="preserve">Joint visit with EA /
</t>
    </r>
    <r>
      <rPr>
        <sz val="11"/>
        <rFont val="Calibri"/>
        <family val="2"/>
      </rPr>
      <t>Churchtown FLAG to Abbeystead Estate</t>
    </r>
  </si>
  <si>
    <r>
      <rPr>
        <b/>
        <sz val="11"/>
        <rFont val="Calibri"/>
        <family val="2"/>
      </rPr>
      <t xml:space="preserve">Portable Flood Defences - </t>
    </r>
    <r>
      <rPr>
        <sz val="11"/>
        <rFont val="Calibri"/>
        <family val="2"/>
      </rPr>
      <t>Request for any RMA comments in relation to portable defences</t>
    </r>
  </si>
  <si>
    <r>
      <rPr>
        <sz val="11"/>
        <rFont val="Calibri"/>
        <family val="2"/>
      </rPr>
      <t xml:space="preserve">- CRMAs to provide comments including whether their organisation considered use in Churchtown, links to product information, any other relevant comments on storage /
</t>
    </r>
    <r>
      <rPr>
        <sz val="11"/>
        <rFont val="Calibri"/>
        <family val="2"/>
      </rPr>
      <t>deployment etc</t>
    </r>
  </si>
  <si>
    <r>
      <rPr>
        <b/>
        <sz val="11"/>
        <rFont val="Calibri"/>
        <family val="2"/>
      </rPr>
      <t xml:space="preserve">Funding for Pumps </t>
    </r>
    <r>
      <rPr>
        <sz val="11"/>
        <rFont val="Calibri"/>
        <family val="2"/>
      </rPr>
      <t xml:space="preserve">- Would the EA (or others) look into buying equipment to pump water over roads in Churchtown (or other places) threatened with
</t>
    </r>
    <r>
      <rPr>
        <sz val="11"/>
        <rFont val="Calibri"/>
        <family val="2"/>
      </rPr>
      <t>flooding ?</t>
    </r>
  </si>
  <si>
    <r>
      <rPr>
        <sz val="11"/>
        <rFont val="Calibri"/>
        <family val="2"/>
      </rPr>
      <t>All</t>
    </r>
  </si>
  <si>
    <r>
      <rPr>
        <b/>
        <sz val="11"/>
        <rFont val="Calibri"/>
        <family val="2"/>
      </rPr>
      <t xml:space="preserve">Facebook Article re Comined Sewers and blocking
</t>
    </r>
    <r>
      <rPr>
        <b/>
        <sz val="11"/>
        <rFont val="Calibri"/>
        <family val="2"/>
      </rPr>
      <t>off of CSOs to improve water quality</t>
    </r>
  </si>
  <si>
    <r>
      <rPr>
        <sz val="11"/>
        <rFont val="Calibri"/>
        <family val="2"/>
      </rPr>
      <t>- EA response requested to email dated 08/12/18</t>
    </r>
  </si>
  <si>
    <r>
      <rPr>
        <sz val="11"/>
        <rFont val="Calibri"/>
        <family val="2"/>
      </rPr>
      <t>Potential for funding for Landscaping / resilience on triangular piece of land where sandbags are stored (downstream / east of A586 - grid ref required)</t>
    </r>
  </si>
  <si>
    <r>
      <rPr>
        <sz val="11"/>
        <rFont val="Calibri"/>
        <family val="2"/>
      </rPr>
      <t xml:space="preserve">- EA / RMA advice sought on any requirements / permits etc
</t>
    </r>
    <r>
      <rPr>
        <sz val="11"/>
        <rFont val="Calibri"/>
        <family val="2"/>
      </rPr>
      <t>- Update 21/02/19 - discussed at MSfW, little benefit seen.</t>
    </r>
  </si>
  <si>
    <r>
      <rPr>
        <b/>
        <sz val="11"/>
        <rFont val="Calibri"/>
        <family val="2"/>
      </rPr>
      <t xml:space="preserve">Catterall Flood Basin site visit </t>
    </r>
    <r>
      <rPr>
        <sz val="11"/>
        <rFont val="Calibri"/>
        <family val="2"/>
      </rPr>
      <t>- requested a follow up visit to Catterall Flood Basin</t>
    </r>
  </si>
  <si>
    <r>
      <rPr>
        <sz val="11"/>
        <rFont val="Calibri"/>
        <family val="2"/>
      </rPr>
      <t>updated 17/01/18</t>
    </r>
  </si>
  <si>
    <r>
      <rPr>
        <b/>
        <sz val="11"/>
        <rFont val="Calibri"/>
        <family val="2"/>
      </rPr>
      <t>Flooding is possible query - can we change threshold ?</t>
    </r>
  </si>
  <si>
    <r>
      <rPr>
        <sz val="11"/>
        <rFont val="Calibri"/>
        <family val="2"/>
      </rPr>
      <t xml:space="preserve">- Email 04/12/17 from FLAG " It was noted that the monitoring station on the River Brock at Roe Bridge frequently shows levels above the line saying minor flooding is possible. I think you said that the threshold of some of the monitoring stations was subject to review and I wondered whether this is such a station and whether the current threshold may be causing some unnecessary concern if it is indeed too low. Please would someone investigate this and let me know what I can report back to our FLAG
</t>
    </r>
    <r>
      <rPr>
        <sz val="11"/>
        <rFont val="Calibri"/>
        <family val="2"/>
      </rPr>
      <t>members?"</t>
    </r>
  </si>
  <si>
    <r>
      <rPr>
        <sz val="11"/>
        <rFont val="Calibri"/>
        <family val="2"/>
      </rPr>
      <t>Closed :- "In the absence of any FAL’s or FW thresholds 1.5m is good enough I guess so I will change the FIP to this." EA 040118</t>
    </r>
  </si>
  <si>
    <r>
      <rPr>
        <b/>
        <sz val="11"/>
        <rFont val="Calibri"/>
        <family val="2"/>
      </rPr>
      <t>Kirkland Bridge telemetry</t>
    </r>
  </si>
  <si>
    <r>
      <rPr>
        <sz val="11"/>
        <rFont val="Calibri"/>
        <family val="2"/>
      </rPr>
      <t xml:space="preserve">- new site online. EA going on site in December 2018 to carry out survey to check to ensure levels are correct.
</t>
    </r>
    <r>
      <rPr>
        <sz val="11"/>
        <rFont val="Calibri"/>
        <family val="2"/>
      </rPr>
      <t xml:space="preserve">- Plans to make the site permanent at start of 2019 as covered by Permitted Development
</t>
    </r>
    <r>
      <rPr>
        <sz val="11"/>
        <rFont val="Calibri"/>
        <family val="2"/>
      </rPr>
      <t>- Update 21/02/19 - Permanent site by summer 2019</t>
    </r>
  </si>
  <si>
    <r>
      <rPr>
        <b/>
        <sz val="11"/>
        <rFont val="Calibri"/>
        <family val="2"/>
      </rPr>
      <t xml:space="preserve">Issues 26 - 36 picked up via St Michaels Walkover. </t>
    </r>
    <r>
      <rPr>
        <sz val="11"/>
        <rFont val="Calibri"/>
        <family val="2"/>
      </rPr>
      <t>The figure of £2.6BN of government money was mentioned following the December 2015 floods – where did that money go and how much was spent in Lancashire?</t>
    </r>
  </si>
  <si>
    <r>
      <rPr>
        <b/>
        <sz val="11"/>
        <rFont val="Calibri"/>
        <family val="2"/>
      </rPr>
      <t xml:space="preserve">Derby Crescent, Inskip </t>
    </r>
    <r>
      <rPr>
        <sz val="11"/>
        <rFont val="Calibri"/>
        <family val="2"/>
      </rPr>
      <t>- Surface water flooding to residential street. Foul and surface water misconnections in local drainage leading to foul in street</t>
    </r>
  </si>
  <si>
    <r>
      <rPr>
        <b/>
        <sz val="11"/>
        <rFont val="Calibri"/>
        <family val="2"/>
      </rPr>
      <t xml:space="preserve">Kiln Lane / Sherbourne Road, Hambleton
</t>
    </r>
    <r>
      <rPr>
        <sz val="11"/>
        <rFont val="Calibri"/>
        <family val="2"/>
      </rPr>
      <t>- Local area has suffered numerous flooding incidents resulting in internal flooding to a number of properties.</t>
    </r>
  </si>
  <si>
    <r>
      <rPr>
        <b/>
        <sz val="11"/>
        <rFont val="Calibri"/>
        <family val="2"/>
      </rPr>
      <t xml:space="preserve">Carr Lane, Hambleton
</t>
    </r>
    <r>
      <rPr>
        <sz val="11"/>
        <rFont val="Calibri"/>
        <family val="2"/>
      </rPr>
      <t>- Flooding to properties from highway run-off.</t>
    </r>
  </si>
  <si>
    <t>What is the EA planned maintenance for the Ainspool downstream of road bridge</t>
  </si>
  <si>
    <t>Churchtown</t>
  </si>
  <si>
    <t>EA</t>
  </si>
  <si>
    <t>F6-F7</t>
  </si>
  <si>
    <t>O6</t>
  </si>
  <si>
    <t>EA response: There is also a 2 month battery supplied and these will be monitored and changed where required to ensure resilience of the monitoring.</t>
  </si>
  <si>
    <t xml:space="preserve">Could a staff gauge (red and white staff) be placed on near telemetry as a visual marker of depth ? </t>
  </si>
  <si>
    <t xml:space="preserve">On the path at the back of the church, that leads to the bridge over the river (Around grid ref H10) there is a wire fence protecting the bund where the original path was. Alternative path is slippy. Could metal webbing be placed on the bund to protect it from prior to fencing being removed </t>
  </si>
  <si>
    <t>EA to update FLAG</t>
  </si>
  <si>
    <t>EA response: Scheduled for a cut in June and another cut in September.</t>
  </si>
  <si>
    <t>UU to liaise with FLAG to arrange visit</t>
  </si>
  <si>
    <t>LCC to clear highway gullies on Market Street and on Carr Lane in vicinity of Market Street to improve local highway drainage</t>
  </si>
  <si>
    <t>UU to consider installation of new inspection chamber on culverted watercourse for easier access</t>
  </si>
  <si>
    <r>
      <rPr>
        <sz val="11"/>
        <rFont val="Calibri"/>
        <family val="2"/>
      </rPr>
      <t xml:space="preserve">Walkover planned with FLAG for 23 November to discuss
</t>
    </r>
    <r>
      <rPr>
        <sz val="11"/>
        <rFont val="Calibri"/>
        <family val="2"/>
      </rPr>
      <t>concerns</t>
    </r>
  </si>
  <si>
    <t>Planned for 6th December 2018</t>
  </si>
  <si>
    <t>Response via the Wyre MSfWG
Update 21/02/19 - EA have a number of pumps in their Sale
depot although these are prioritised for EA assets; WBC have two high volume pumps.</t>
  </si>
  <si>
    <t>EA attended a meeting with Churchtown FLAG on 26/04/2017. Agreed that a direct application would not be supported.
However, Wyre Rivers Trust have agreed to include Ainspool on their application, which would mean opportunities mapping at Ainspool.
 5/12/18 - Updated 'involving' column to include Wyre Rivers Trust &amp; FLAG and re-opened.
Update from Wyre Rivers Trust awaited</t>
  </si>
  <si>
    <t>Cancelled due to purdah</t>
  </si>
  <si>
    <t>4 Oct 17 EA received a phone call from member of FLAG asking whether any funding contribution would be available to assist with a FLAG proposal to contruct a bund upstream of Kirkland Bridge.
21 Feb 19 EA to vary permit and put notice onto property deeds
regarding future maintenance.</t>
  </si>
  <si>
    <t>Update from 16/1/18 meeting. Change to WFF Presentation
Update 06/02/19 - Book for March or June 2019 if possible</t>
  </si>
  <si>
    <t>H10</t>
  </si>
  <si>
    <t xml:space="preserve">Solar panels for telemetry at Kirkland Bridge were shaded by tree cover. Will this affect performance ? </t>
  </si>
  <si>
    <t>updated 06/06/19</t>
  </si>
  <si>
    <t>Update 06/06/19</t>
  </si>
  <si>
    <t>Complete
Wyre Council has pumping plans for Churchtown and Sunnyside Terrace</t>
  </si>
  <si>
    <t>- Blocked gullies and/or watercourse near to Hambleton papershop
- LCC (Highways) have investigated and will undertake works to redirect highway drainage.</t>
  </si>
  <si>
    <t>Completed</t>
  </si>
  <si>
    <t>UU</t>
  </si>
  <si>
    <t>LCC</t>
  </si>
  <si>
    <t>updated 05/09/19</t>
  </si>
  <si>
    <r>
      <t xml:space="preserve">Churchtown FLAG made suggestion to EA nationally for Telford event (18-20 June 2019?)
Call for content and speakers now open http://floodandcoast.com/
</t>
    </r>
    <r>
      <rPr>
        <b/>
        <sz val="11"/>
        <rFont val="Calibri"/>
        <family val="2"/>
      </rPr>
      <t>Action of FLAG to contact event organisers</t>
    </r>
  </si>
  <si>
    <t>Closed</t>
  </si>
  <si>
    <t>Completed. 
Query whether other Forum members wish to visit.</t>
  </si>
  <si>
    <t>Completed.</t>
  </si>
  <si>
    <t>Completed.
Telemetry now in place. Permanent status yet to be confirmed.</t>
  </si>
  <si>
    <t>Site visit undertaken July 2019</t>
  </si>
  <si>
    <t>Back Lane - new development.</t>
  </si>
  <si>
    <t>LCC / WBC to investigate local drainage to determine how site will discharge surface water.</t>
  </si>
  <si>
    <t>Great Eccleston</t>
  </si>
  <si>
    <t>WBC</t>
  </si>
  <si>
    <t>Copp Lane - new development.</t>
  </si>
  <si>
    <t>LCC / EA</t>
  </si>
  <si>
    <t>WBC asked EA to undertake checks on York Drive pumping station.</t>
  </si>
  <si>
    <t>St Michaels FLAG to ask community if there are any interested parties for this.
04/02/19 - NB from EA to arrange a date in April/May to suit FLAGs
Update 28/02/19 - EA to arrange meeting with FLAG and MEICA Team - likely to be April / May 2019</t>
  </si>
  <si>
    <t>updated 28/11/19</t>
  </si>
  <si>
    <t>Natural Flood Management application</t>
  </si>
  <si>
    <t>EA to suggest Wyre Flood Forum presentation with follow up section on TheFloodHub.co.uk</t>
  </si>
  <si>
    <t>WRT / NE</t>
  </si>
  <si>
    <r>
      <rPr>
        <sz val="11"/>
        <color theme="1"/>
        <rFont val="Calibri"/>
        <family val="2"/>
        <scheme val="minor"/>
      </rPr>
      <t xml:space="preserve">Ongoing.
EA to remove fencing.
</t>
    </r>
    <r>
      <rPr>
        <sz val="11"/>
        <color rgb="FFFF0000"/>
        <rFont val="Calibri"/>
        <family val="2"/>
        <scheme val="minor"/>
      </rPr>
      <t>Fencing has been removed.</t>
    </r>
  </si>
  <si>
    <r>
      <rPr>
        <b/>
        <sz val="11"/>
        <rFont val="Calibri"/>
        <family val="2"/>
      </rPr>
      <t xml:space="preserve">Warrington forecasting centre </t>
    </r>
    <r>
      <rPr>
        <sz val="11"/>
        <rFont val="Calibri"/>
        <family val="2"/>
      </rPr>
      <t xml:space="preserve">- requested a visit to
forecasting colleagues in the Warrington office  </t>
    </r>
  </si>
  <si>
    <t xml:space="preserve">Myerscough College Embankment
</t>
  </si>
  <si>
    <t>A18 - A19</t>
  </si>
  <si>
    <t>20/</t>
  </si>
  <si>
    <t>updated 27/02/20</t>
  </si>
  <si>
    <r>
      <t>Complete.</t>
    </r>
    <r>
      <rPr>
        <sz val="11"/>
        <color theme="1"/>
        <rFont val="Calibri"/>
        <family val="2"/>
      </rPr>
      <t xml:space="preserve">
Presentation to Flood Forum proposed - no date yet planned.</t>
    </r>
    <r>
      <rPr>
        <sz val="11"/>
        <color rgb="FFFF0000"/>
        <rFont val="Calibri"/>
        <family val="2"/>
      </rPr>
      <t xml:space="preserve">
Presentation given at Wyre Flood Forum Dec 2019</t>
    </r>
  </si>
  <si>
    <r>
      <t xml:space="preserve">Complete.
</t>
    </r>
    <r>
      <rPr>
        <sz val="11"/>
        <color theme="1"/>
        <rFont val="Calibri"/>
        <family val="2"/>
      </rPr>
      <t>EA have inspected development with FLAG.
UU to check tanks - can they be adopted by UU?
Requires Developer to request adoption by UU.
FLAG to approach Developer.</t>
    </r>
    <r>
      <rPr>
        <sz val="11"/>
        <color rgb="FFFF0000"/>
        <rFont val="Calibri"/>
        <family val="2"/>
      </rPr>
      <t xml:space="preserve">
UU S104 adoption in place</t>
    </r>
  </si>
  <si>
    <r>
      <t xml:space="preserve">Flooding of highway, </t>
    </r>
    <r>
      <rPr>
        <b/>
        <sz val="11"/>
        <rFont val="Calibri"/>
        <family val="2"/>
      </rPr>
      <t>Carr Lane, Hambleton</t>
    </r>
  </si>
  <si>
    <r>
      <rPr>
        <sz val="11"/>
        <color rgb="FFFF0000"/>
        <rFont val="Calibri"/>
        <family val="2"/>
      </rPr>
      <t>Complete.</t>
    </r>
    <r>
      <rPr>
        <sz val="11"/>
        <color theme="1"/>
        <rFont val="Calibri"/>
        <family val="2"/>
      </rPr>
      <t xml:space="preserve">
Wyre Rivers Trust -  Feasibility study now completed -additional funding is required for next phase.
Wyre Rivers Trust are now looking for funding.
</t>
    </r>
    <r>
      <rPr>
        <sz val="11"/>
        <color rgb="FFFF0000"/>
        <rFont val="Calibri"/>
        <family val="2"/>
      </rPr>
      <t xml:space="preserve">WRT have installed 100 leaky dams and 3km of fencing on Smithy Beck on Abbeystead Estate. Additional works are planned for 2020/21.
WRT also to look at works on the Ainspool. Funds have been raised by Churchtown FLAG. </t>
    </r>
  </si>
  <si>
    <t>Updated 27/02/20</t>
  </si>
  <si>
    <t>Ongoing.
Flood outline map needs to be updated.
- EA - no evidence that flooding is from watercourse. EA have no plans to update their flood maps.</t>
  </si>
  <si>
    <t>Not causing flood risk- advise to be closed down.</t>
  </si>
  <si>
    <t>updated 06/03/20</t>
  </si>
  <si>
    <t>Making Space for Water Group to hold a walkover of Stalmine issues with new FLAG. Date to be organised</t>
  </si>
  <si>
    <t>Stalmine</t>
  </si>
  <si>
    <t>ALL</t>
  </si>
  <si>
    <t>MSfW to organise walkover with FLAG</t>
  </si>
  <si>
    <t>22/08/19
Updated 28/11/19</t>
  </si>
  <si>
    <t>WBC / LCC are objecting to surface water discharging to combined sewer. Require Developer to follow SuDS hierarchy for discharging surface water.
WBC / LCC to undertake local survey to find alternative discharge point.
Revised drainage layout agreed with Developer that removes surface water from foul sewer.</t>
  </si>
  <si>
    <t xml:space="preserve">22/08/19
Updated 28/11/19
</t>
  </si>
  <si>
    <t>EA to check pumping station on York Drive. Station has been checked - all OK</t>
  </si>
  <si>
    <t>Ongoing.
LCC to undertake works to improve local highway drainage. Works to commence in New Year. New sub-group of MSfW formed.
Works to begin 2 March 2020 - See Sub-Group</t>
  </si>
  <si>
    <r>
      <rPr>
        <b/>
        <sz val="11"/>
        <rFont val="Calibri"/>
        <family val="2"/>
        <scheme val="minor"/>
      </rPr>
      <t>Carr End Lane, Stalmine.</t>
    </r>
    <r>
      <rPr>
        <sz val="11"/>
        <rFont val="Calibri"/>
        <family val="2"/>
        <scheme val="minor"/>
      </rPr>
      <t xml:space="preserve">
Regular flooding of highway close to Lynwood Drive. Concerns have been raised about the proposed housing development adjacent to the site.</t>
    </r>
  </si>
  <si>
    <t>R</t>
  </si>
  <si>
    <r>
      <rPr>
        <sz val="11"/>
        <rFont val="Calibri"/>
        <family val="2"/>
      </rPr>
      <t>St Michaels FLAG and possibly other WFF members would like to have a guided visit to the Great Eccleston pumping station 52544 and the
Churchtown sewage works.</t>
    </r>
  </si>
  <si>
    <t>Hambleton</t>
  </si>
  <si>
    <t>UU, WBC</t>
  </si>
  <si>
    <t>All</t>
  </si>
  <si>
    <t>WBC / EA</t>
  </si>
  <si>
    <r>
      <rPr>
        <b/>
        <sz val="11"/>
        <rFont val="Calibri"/>
        <family val="2"/>
      </rPr>
      <t xml:space="preserve">Carried over from MSfW Hot Spots.
</t>
    </r>
    <r>
      <rPr>
        <sz val="11"/>
        <rFont val="Calibri"/>
        <family val="2"/>
      </rPr>
      <t>Ongoing
- Gullies all done and to monitor after next rainfall
- LCC to check all gullies on east side of Carr Lane for blockages
- See 19/06</t>
    </r>
  </si>
  <si>
    <t>Inskip</t>
  </si>
  <si>
    <r>
      <rPr>
        <b/>
        <sz val="11"/>
        <rFont val="Calibri"/>
        <family val="2"/>
      </rPr>
      <t xml:space="preserve">Carried over from MSfW Hot Spots Completed
</t>
    </r>
    <r>
      <rPr>
        <sz val="11"/>
        <rFont val="Calibri"/>
        <family val="2"/>
      </rPr>
      <t>- UU have inspected and report misconnection of highway drainage and local residential property.
- LCC to fix connection issues; UU to contact resident to resolve misconnection.
- Resident has been advised and will undertake misconnection works.
- LCC to resolve misconnection of highway drainage</t>
    </r>
  </si>
  <si>
    <t>Complete</t>
  </si>
  <si>
    <r>
      <rPr>
        <b/>
        <sz val="11"/>
        <rFont val="Calibri"/>
        <family val="2"/>
      </rPr>
      <t xml:space="preserve">EA Sandbox visit </t>
    </r>
    <r>
      <rPr>
        <sz val="11"/>
        <rFont val="Calibri"/>
        <family val="2"/>
      </rPr>
      <t>- invited FLAG to watch a
demonstration of new sandbox technology from JBA consultant</t>
    </r>
  </si>
  <si>
    <t>- Cancelled due to pre-election period following advice from C&amp;E</t>
  </si>
  <si>
    <t>Closed - 08/05/2017</t>
  </si>
  <si>
    <r>
      <rPr>
        <sz val="11"/>
        <rFont val="Calibri"/>
        <family val="2"/>
      </rPr>
      <t>- Contractors have visited the site but no definitive timescale has been set. EA to follow up.
- Update - Project Manager confirmed that this work has now been complete and email update to St Michaels Group has been
sent out to reflect this</t>
    </r>
  </si>
  <si>
    <t>Closed 05/10/17</t>
  </si>
  <si>
    <r>
      <rPr>
        <b/>
        <sz val="11"/>
        <rFont val="Calibri"/>
        <family val="2"/>
      </rPr>
      <t xml:space="preserve">Tarnacre </t>
    </r>
    <r>
      <rPr>
        <sz val="11"/>
        <rFont val="Calibri"/>
        <family val="2"/>
      </rPr>
      <t>- requested a meeting with Paul Flintoff and all relevant agencies regarding the flooding issues at Tarnacre, the bunds, the quarrying
activities etc.</t>
    </r>
  </si>
  <si>
    <r>
      <rPr>
        <sz val="11"/>
        <rFont val="Calibri"/>
        <family val="2"/>
      </rPr>
      <t>- EA received correspondence via Wyre Borough Council and directly to EA.
- EA questions have been directed to C&amp;E</t>
    </r>
  </si>
  <si>
    <t>Ongoing</t>
  </si>
  <si>
    <r>
      <rPr>
        <sz val="11"/>
        <rFont val="Calibri"/>
        <family val="2"/>
      </rPr>
      <t>- Update FLAG on any actions and schedules. If no work planned or monitoring just feed that back.
- 12/7/18 - Due to be carried out by the end of 2018
- 05/11/18 - EA confirmed works are complete and machine being removed from site</t>
    </r>
  </si>
  <si>
    <t>Q18</t>
  </si>
  <si>
    <t>- AW to give presentation at the June 2017 Wyre Flood Forum.</t>
  </si>
  <si>
    <t>Complete 29/06/2017</t>
  </si>
  <si>
    <t xml:space="preserve">Completed.
Presentation to Flood Forum planned for Sept 2019.
Warrington presentation can be noted as completed since Sept 19 WFF. A representative of the forecasting group is visiting St Michaels FLAG in late October to discuss how St M FLAG can assist their work. Will also discuss methods of estimation of river flow and capacity in relation to rainfall, ground saturation, pinch points such as bridges etc
</t>
  </si>
  <si>
    <r>
      <rPr>
        <sz val="11"/>
        <rFont val="Calibri"/>
        <family val="2"/>
      </rPr>
      <t>- The measurements quoted in our manual for the Catterall flood basin are not in AOD, whereas measurements for other gauges on the Wyre are in AOD.  This was the way it was set up originally but now we don't tend to use it i.e. this is just a legacy arrangement and there are no immediate plans to change it. However it will be discussed with AP / Field Teams etc. Update 16/01/18 - This has also been flagged up as a recommendation by Wyre BC in that consistency using AOD would make more sense for FAS tele-cons etc
- Update 9/7/18 - Understand that there are multiple data feed
for this locations and colleagues are looking into this. Any changes will be updated to the Community Group</t>
    </r>
  </si>
  <si>
    <t>see 18/55</t>
  </si>
  <si>
    <r>
      <rPr>
        <b/>
        <sz val="11"/>
        <rFont val="Calibri"/>
        <family val="2"/>
        <scheme val="minor"/>
      </rPr>
      <t>Basins training dates</t>
    </r>
    <r>
      <rPr>
        <sz val="11"/>
        <rFont val="Calibri"/>
        <family val="2"/>
        <scheme val="minor"/>
      </rPr>
      <t xml:space="preserve"> - requested the dates of training carried out at the basins</t>
    </r>
  </si>
  <si>
    <r>
      <rPr>
        <sz val="11"/>
        <rFont val="Calibri"/>
        <family val="2"/>
      </rPr>
      <t>- As training dates change EA will propose to send retrospective update at each WFF. (Stored in basin visits folder)
- Supply for each WFF</t>
    </r>
  </si>
  <si>
    <t xml:space="preserve">Completed.
NB to arrange visit.
</t>
  </si>
  <si>
    <t>A-Z Grid Maps for the Parish</t>
  </si>
  <si>
    <r>
      <rPr>
        <sz val="11"/>
        <rFont val="Calibri"/>
        <family val="2"/>
      </rPr>
      <t>- Map to be updated to cover whole Parish. EA to get approval from FLAG. Once approved these maps will need to go to Wyre BC to be included in the Flood Risk Summary sheet.
- EA to upload electronic copy to IM Toolbox with version control.
- Additional action to consider adding key features on to the maps in consultation with St Michaels FLAG
- v 2.0 complete</t>
    </r>
  </si>
  <si>
    <t>Complete v2.0</t>
  </si>
  <si>
    <t>Upper and Mid Wyre Review</t>
  </si>
  <si>
    <r>
      <rPr>
        <sz val="11"/>
        <rFont val="Calibri"/>
        <family val="2"/>
      </rPr>
      <t>- St Michaels FLAG strongly against this review being signed off before they have had chance to see the final version and feel that this was requested / agreed at the Wyre Flood Forum. They want a final version circulated to FLAGs and Cllr Berry and EA representation from someone involved with the review at the
next Wyre Flood Forum</t>
    </r>
  </si>
  <si>
    <t>Snakes &amp; Ladders / Lancaster Uni (C &amp; YP)</t>
  </si>
  <si>
    <r>
      <rPr>
        <sz val="11"/>
        <rFont val="Calibri"/>
        <family val="2"/>
      </rPr>
      <t>- EA to ask National colleagues for an update on this. Actioned on 17 Jan 2018.
- 05/11/18 - If online resource becomes available this should be added to TheFloodHub.co.uk
-08/11/18 - Online link http://wp.lancs.ac.uk/cyp-
floodrecovery/our-outputs/flood-snakes-and-ladders/</t>
    </r>
  </si>
  <si>
    <t>Maintenance Enquiry Rivermede and Catterall Basin</t>
  </si>
  <si>
    <t>- FLAG had requested maintenance update. EA confirmed that team was going on site on 290917 and this was fed back to FLAG / resident. EA  provided update once works had been completed</t>
  </si>
  <si>
    <t>Updated 29/09/17</t>
  </si>
  <si>
    <t>St Michaels Walkover</t>
  </si>
  <si>
    <t>- Offer from St MichaelsFLAG for EA to attend a site walkover.</t>
  </si>
  <si>
    <r>
      <rPr>
        <sz val="11"/>
        <rFont val="Calibri"/>
        <family val="2"/>
      </rPr>
      <t>updated
17/01/18</t>
    </r>
  </si>
  <si>
    <t>Complete 13/04/18</t>
  </si>
  <si>
    <t>Upper &amp; Mid Wyre Review- follow-up for FLAG</t>
  </si>
  <si>
    <r>
      <rPr>
        <sz val="11"/>
        <rFont val="Calibri"/>
        <family val="2"/>
      </rPr>
      <t>- Email 4/12/17 from FLAG "I believe there will be items to follow up with your colleagues arising from our review of the report and when it is convenient for you please ask them to propose some dates when we can discuss anything which requires resolution."
- Update on 17 Jan 2018. Meeting confirmed for 10am Monday 19th February at St Michaels.</t>
    </r>
  </si>
  <si>
    <t>updated 17/01/18</t>
  </si>
  <si>
    <t>Completed 19/02/18</t>
  </si>
  <si>
    <t>Brock embankment - potential 'trickling' through repaired section</t>
  </si>
  <si>
    <r>
      <rPr>
        <sz val="11"/>
        <rFont val="Calibri"/>
        <family val="2"/>
      </rPr>
      <t>- Email 04/12/17 from FLAG "At our FLAG meeting some members suggested that the repairs made to the Brock Bank following the floods of Dec 2015 may still be “trickling”. Apparently the adjacent field has had an unusual amount of standing water in it at times of high river level since then. I am not able to comment on whether
the “trickling” theory is correct but I have seen the water in the field."
- 12/7/18 - EA to check whether this section was sheet-piled and if so whether it is the field drains that may have damaged
- 05/11/18 - Project Manager to investigate this week and report
back to FLAG</t>
    </r>
  </si>
  <si>
    <t>W18 or X17</t>
  </si>
  <si>
    <t>Ongoing:- AP/Field team to monitor.  This is the first report we have had regarding the site.  The field drains for the whole area drain under the floodbank at this point and if the river is high, ponding in the field should be expected.
Ongoing - EA to chase this up
FLAG is satisfied with this response so could be marked as completed.</t>
  </si>
  <si>
    <t>Details of EA visual Inspection</t>
  </si>
  <si>
    <t>- Email 04/12/17 from FLAG "One of our members reported meeting an employee of the EA walking on the river banks during the week before our meeting and was told that he was making a visual inspection of the state of the river banks etc. Would it be possible please to have a note of his observations in relation to our Parish?"</t>
  </si>
  <si>
    <t>Closed :- This is normal in the lead up to any period of forecast rain.  The operative would have been looking for any signs of bank deterioration in the form of vermin damage, livestock damage or slumping of the banks.  None was reported at the time</t>
  </si>
  <si>
    <r>
      <rPr>
        <sz val="11"/>
        <rFont val="Calibri"/>
        <family val="2"/>
      </rPr>
      <t>- Email 04/12/17 from FLAG "A question was asked about the effect of recent flood banks installed by Myerscough College on the volatility of the River Brock, which you staff have previously said has increased in recent years. Is it possible to have any comments on this please?" update on 17 Jan 2018 - outside parish boundary but on Paul's phone for reference
- 12/07/18 - In theory this shouldn't increase flood risk to properties given the rural location but Asset Performance Team now aware.
- 05/11/18 - Agreed that although not an immediate priority this should remain on log to be picked up if and when resources to investigate further are obtained. The unpermitted bund and impacts downstream remain the modelling priority for the group.
- Update 28/02/19 - EA Asset management Team to investigate</t>
    </r>
  </si>
  <si>
    <t>Completed.
EA to check whether permit is required or issued.
FLAG comment - There may be two issues here. The first being any bunds installed by Myerscough college as part of their extensions. FLAG is now aware of the location or implications of these. The second issue is a relatively new bund which we believe is unpermitted and Wyre Borough Planning Dept have been asked several months ago to investigate. This bund is near Roe Bridge. Need to add a comment as to whether the EA have discovered whether a permit is required and/or has been issued.
- EA, case can be closed</t>
  </si>
  <si>
    <t>UMWR Scoping Meeting Request</t>
  </si>
  <si>
    <r>
      <rPr>
        <sz val="11"/>
        <rFont val="Calibri"/>
        <family val="2"/>
      </rPr>
      <t>- St Michaels FLAG asked for a follow-up meeting to the meeting that took place on the 19th Feb 2018. This is to finalise a 'sign-off' of the review and also to discuss the scope of the next steps
- 09/07/18 - David Blake received answer from consultant re do nothing and do minimum potential error - info was correct</t>
    </r>
  </si>
  <si>
    <t>Complete - Email sent out on 11 July 2018</t>
  </si>
  <si>
    <t>Walkover - general comment</t>
  </si>
  <si>
    <r>
      <rPr>
        <sz val="11"/>
        <rFont val="Calibri"/>
        <family val="2"/>
      </rPr>
      <t>- EA to organise someone from Lancashire County Council to call landowner to discuss permissions required to carry out works on an Ordinary Watercourse in St Michaels on land north of the River
Wyre.</t>
    </r>
  </si>
  <si>
    <t>Complete 09/05/18</t>
  </si>
  <si>
    <t>Photo 5 from walkover</t>
  </si>
  <si>
    <r>
      <rPr>
        <sz val="11"/>
        <rFont val="Calibri"/>
        <family val="2"/>
      </rPr>
      <t>- TG to find out why the contractor had done this and to challenge the contractor to remedy this.
- Update 23 May 2018 - Chipper will be used on site as soon as bird nesting season is complete.
- 09/07/18 - Planned to be carried out by EA field team may have been completed
- 05/11/18 - Believed to be complete FLAG / EA field teams to
confirm prior to closing this</t>
    </r>
  </si>
  <si>
    <t>Closed 06/02/19</t>
  </si>
  <si>
    <t>Debris left on site - photo 19</t>
  </si>
  <si>
    <r>
      <rPr>
        <sz val="11"/>
        <rFont val="Calibri"/>
        <family val="2"/>
      </rPr>
      <t>- At the location of photo 19 there was disappointment at the state in which the contractors had left the site. Both debris and a soil mound had been left clearly visible so EA said they would report this back as well.
- 15/5/18 - Project Manager has flagged this up together with the 'defect' of manhole cover sitting proud of the group
- 05/11/18 - Project Manager - this manhole cover was level with the ground originally but 'back-flow' scoured land around it. This 'defect' will be investigated again this week during site visit</t>
    </r>
  </si>
  <si>
    <t>X18</t>
  </si>
  <si>
    <r>
      <rPr>
        <sz val="11"/>
        <rFont val="Calibri"/>
        <family val="2"/>
      </rPr>
      <t>At our meeting last night, it was noted that nothing appears to have been done about an issue with the river bank in the woods at the Old House, Hall Lane, St Michaels on Wyre. This was identified as a problem some 3 years ago. Do you know whether this is still on the radar please and if not, would
there be someone else dealing with it?</t>
    </r>
  </si>
  <si>
    <r>
      <rPr>
        <sz val="11"/>
        <rFont val="Calibri"/>
        <family val="2"/>
      </rPr>
      <t>- 17/01/19 - Check with PN at next meeting and update enquirer re email on 16/1/19
- 06/02/19 - PB emailed enquirer to advise future enquiries to be sent to the FLAG so that regular updates can be obtained via MSfW</t>
    </r>
  </si>
  <si>
    <t>Flood outline for Tarnacre from August 2016
The flooding mechanism from the main river has been demonstrated by video and by photograph so please update the flood outline map.</t>
  </si>
  <si>
    <r>
      <rPr>
        <sz val="11"/>
        <rFont val="Calibri"/>
        <family val="2"/>
      </rPr>
      <t>- Information provided by FLAG member to update the flood outline from August 2016.
- 06/02/19 - Re-opened as PF has provided a photo showing the location flooded. Needs to be covered at MSfW
- Update 21/02/19 - Group aware of the issue. Flooding
mechanism has not yet been proven</t>
    </r>
  </si>
  <si>
    <r>
      <rPr>
        <sz val="11"/>
        <rFont val="Calibri"/>
        <family val="2"/>
      </rPr>
      <t>- Not sure of exact amount but understand that money went to Cumbria and Yorkshire but not to Lancashire
- 06/02/19 - A proportion of that money was spent in Lancashire on embankment and asset repairs done in 2016 after the December 2015 floods.</t>
    </r>
  </si>
  <si>
    <t>EA actions wrt Hamilton House Farm Bund</t>
  </si>
  <si>
    <r>
      <rPr>
        <sz val="11"/>
        <rFont val="Calibri"/>
        <family val="2"/>
      </rPr>
      <t>- Email from St Michaels FLAG on 280118 requesting representative to next WFF to give explanation of EA actions re this one.
- 09/07/18 - EA to try and arrange representative
- 12/07/18 - EA have offered to have this meeting outside the flood forum possibly before the Dec Flood Forum  Does this sound ok ? Alternatively we can look to arrange a separate meeting
- 05/11/18 - To be transferred to MSfW I&amp;A log and receive input from Wyre BC / LCC where applicable re potential enforcement.
- 04/02/19 - EA responded to resident complaint about Hamilton House Farm bund</t>
    </r>
  </si>
  <si>
    <t>21/</t>
  </si>
  <si>
    <t>Pauls Lane, Sandy Lane, Stoney Lane, Market Street</t>
  </si>
  <si>
    <t>Surface water flooding during heavy rainfall - gullies surcharging onto highways</t>
  </si>
  <si>
    <t>WBC, EA</t>
  </si>
  <si>
    <t>Bull Park Lane / Shard Lane</t>
  </si>
  <si>
    <t xml:space="preserve">Highway flooding on Bull Park Lane </t>
  </si>
  <si>
    <t>updated 17/02/21</t>
  </si>
  <si>
    <r>
      <rPr>
        <b/>
        <sz val="11"/>
        <rFont val="Calibri"/>
        <family val="2"/>
      </rPr>
      <t xml:space="preserve">Carried over from MSfW Hot Spots
</t>
    </r>
    <r>
      <rPr>
        <sz val="11"/>
        <rFont val="Calibri"/>
        <family val="2"/>
      </rPr>
      <t>Ongoing</t>
    </r>
    <r>
      <rPr>
        <b/>
        <sz val="11"/>
        <rFont val="Calibri"/>
        <family val="2"/>
      </rPr>
      <t xml:space="preserve">
</t>
    </r>
    <r>
      <rPr>
        <sz val="11"/>
        <rFont val="Calibri"/>
        <family val="2"/>
      </rPr>
      <t xml:space="preserve">- UU have inspected the banks of Wardleys watercourse and not located discharge point from culverted watercourse.
- Investigation works may be required to ensure that water from local area can freely discharge to watercourse.
- UU have excavated in footpath but encountered high water table. Will need to find alternate access point to survey culvert. UU to dye test piped watercourse to locate outfall.
- WBC to undertake investigation into repeated flooding.
- LCC to use sond to locate outfall to Wardleys watercourse
- LCC have located and cleared outfall from private culverted watercourse. EA to look at additional works to improve flow.
- Reopened following flooding 29 Sept. New sub-group of MSfW formed. 
- Inspection undertaken of local surface water drainage to establish connections and condition. Gullies on Kiln lane and Sherbourne Road cleared.
</t>
    </r>
    <r>
      <rPr>
        <sz val="11"/>
        <color rgb="FFFF0000"/>
        <rFont val="Calibri"/>
        <family val="2"/>
      </rPr>
      <t>- Private culvert and watercourse to north of Kiln Lane cleared by LCC.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</si>
</sst>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2" x14ac:knownFonts="1">
    <font>
      <sz val="11"/>
      <color theme="1"/>
      <name val="Calibri"/>
      <family val="2"/>
      <scheme val="minor"/>
    </font>
    <font>
      <b/>
      <sz val="11"/>
      <color theme="1"/>
      <name val="Calibri"/>
      <family val="2"/>
      <scheme val="minor"/>
    </font>
    <font>
      <sz val="11"/>
      <name val="Calibri"/>
      <family val="2"/>
    </font>
    <font>
      <b/>
      <sz val="11"/>
      <name val="Calibri"/>
      <family val="2"/>
    </font>
    <font>
      <b/>
      <sz val="11"/>
      <name val="Calibri"/>
      <family val="2"/>
    </font>
    <font>
      <sz val="11"/>
      <name val="Calibri"/>
      <family val="2"/>
    </font>
    <font>
      <sz val="11"/>
      <color rgb="FF000000"/>
      <name val="Calibri"/>
      <family val="2"/>
    </font>
    <font>
      <sz val="11"/>
      <color rgb="FFFF0000"/>
      <name val="Calibri"/>
      <family val="2"/>
      <scheme val="minor"/>
    </font>
    <font>
      <sz val="11"/>
      <color rgb="FFFF0000"/>
      <name val="Calibri"/>
      <family val="2"/>
    </font>
    <font>
      <sz val="11"/>
      <color theme="1"/>
      <name val="Calibri"/>
      <family val="2"/>
    </font>
    <font>
      <sz val="11"/>
      <name val="Calibri"/>
      <family val="2"/>
      <scheme val="minor"/>
    </font>
    <font>
      <b/>
      <sz val="1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rgb="FFC5DFB4"/>
      </patternFill>
    </fill>
    <fill>
      <patternFill patternType="solid">
        <fgColor rgb="FFFFE699"/>
      </patternFill>
    </fill>
    <fill>
      <patternFill patternType="solid">
        <fgColor rgb="FFF4AF8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16">
    <xf numFmtId="0" fontId="0" fillId="0" borderId="0" xfId="0"/>
    <xf numFmtId="0" fontId="0" fillId="3" borderId="0" xfId="0" applyFont="1" applyFill="1"/>
    <xf numFmtId="0" fontId="0" fillId="3" borderId="1" xfId="0" applyFont="1" applyFill="1" applyBorder="1" applyAlignment="1">
      <alignment horizontal="center" vertical="top" wrapText="1"/>
    </xf>
    <xf numFmtId="49" fontId="0" fillId="3" borderId="8" xfId="0" applyNumberFormat="1" applyFont="1" applyFill="1" applyBorder="1" applyAlignment="1">
      <alignment horizontal="left" vertical="top" wrapText="1"/>
    </xf>
    <xf numFmtId="49" fontId="0" fillId="2" borderId="10" xfId="0" applyNumberFormat="1" applyFont="1" applyFill="1" applyBorder="1" applyAlignment="1">
      <alignment horizontal="right" vertical="top" wrapText="1"/>
    </xf>
    <xf numFmtId="49" fontId="0" fillId="2" borderId="4" xfId="0" applyNumberFormat="1" applyFont="1" applyFill="1" applyBorder="1" applyAlignment="1">
      <alignment horizontal="left" vertical="top" wrapText="1"/>
    </xf>
    <xf numFmtId="49" fontId="0" fillId="3" borderId="4" xfId="0" applyNumberFormat="1" applyFont="1" applyFill="1" applyBorder="1" applyAlignment="1">
      <alignment horizontal="left" vertical="top" wrapText="1"/>
    </xf>
    <xf numFmtId="0" fontId="0" fillId="3" borderId="4" xfId="0" applyFont="1" applyFill="1" applyBorder="1" applyAlignment="1">
      <alignment vertical="top" wrapText="1"/>
    </xf>
    <xf numFmtId="49" fontId="0" fillId="3" borderId="10" xfId="0" applyNumberFormat="1" applyFont="1" applyFill="1" applyBorder="1" applyAlignment="1">
      <alignment horizontal="right" vertical="top" wrapText="1"/>
    </xf>
    <xf numFmtId="49" fontId="0" fillId="3" borderId="7" xfId="0" applyNumberFormat="1" applyFont="1" applyFill="1" applyBorder="1" applyAlignment="1">
      <alignment horizontal="right" vertical="top" wrapText="1"/>
    </xf>
    <xf numFmtId="49" fontId="0" fillId="3" borderId="9" xfId="0" applyNumberFormat="1" applyFont="1" applyFill="1" applyBorder="1" applyAlignment="1">
      <alignment horizontal="right" vertical="top" wrapText="1"/>
    </xf>
    <xf numFmtId="49" fontId="0" fillId="3" borderId="3" xfId="0" applyNumberFormat="1" applyFont="1" applyFill="1" applyBorder="1" applyAlignment="1">
      <alignment horizontal="left" vertical="top" wrapText="1"/>
    </xf>
    <xf numFmtId="0" fontId="0" fillId="5" borderId="13" xfId="0" applyFill="1" applyBorder="1" applyAlignment="1">
      <alignment horizontal="left" vertical="top" wrapText="1"/>
    </xf>
    <xf numFmtId="0" fontId="0" fillId="6" borderId="13" xfId="0" applyFill="1" applyBorder="1" applyAlignment="1">
      <alignment horizontal="left" vertical="top" wrapText="1"/>
    </xf>
    <xf numFmtId="49" fontId="0" fillId="3" borderId="14" xfId="0" applyNumberFormat="1" applyFont="1" applyFill="1" applyBorder="1" applyAlignment="1">
      <alignment horizontal="left" vertical="top" wrapText="1"/>
    </xf>
    <xf numFmtId="0" fontId="4" fillId="6" borderId="13" xfId="0" applyFont="1" applyFill="1" applyBorder="1" applyAlignment="1">
      <alignment horizontal="left" vertical="top" wrapText="1"/>
    </xf>
    <xf numFmtId="0" fontId="5" fillId="6" borderId="13" xfId="0" applyFont="1" applyFill="1" applyBorder="1" applyAlignment="1">
      <alignment horizontal="center" vertical="top" wrapText="1"/>
    </xf>
    <xf numFmtId="0" fontId="5" fillId="6" borderId="13" xfId="0" applyFont="1" applyFill="1" applyBorder="1" applyAlignment="1">
      <alignment horizontal="left" vertical="top" wrapText="1"/>
    </xf>
    <xf numFmtId="0" fontId="5" fillId="5" borderId="13" xfId="0" applyFont="1" applyFill="1" applyBorder="1" applyAlignment="1">
      <alignment horizontal="center" vertical="top" wrapText="1"/>
    </xf>
    <xf numFmtId="0" fontId="5" fillId="5" borderId="13" xfId="0" applyFont="1" applyFill="1" applyBorder="1" applyAlignment="1">
      <alignment horizontal="left" vertical="top" wrapText="1"/>
    </xf>
    <xf numFmtId="0" fontId="4" fillId="5" borderId="13" xfId="0" applyFont="1" applyFill="1" applyBorder="1" applyAlignment="1">
      <alignment horizontal="left" vertical="top" wrapText="1"/>
    </xf>
    <xf numFmtId="49" fontId="0" fillId="3" borderId="12" xfId="0" applyNumberFormat="1" applyFont="1" applyFill="1" applyBorder="1" applyAlignment="1">
      <alignment horizontal="left" vertical="top" wrapText="1"/>
    </xf>
    <xf numFmtId="49" fontId="0" fillId="3" borderId="0" xfId="0" applyNumberFormat="1" applyFont="1" applyFill="1" applyBorder="1" applyAlignment="1">
      <alignment horizontal="left" vertical="top" wrapText="1"/>
    </xf>
    <xf numFmtId="0" fontId="4" fillId="6" borderId="15" xfId="0" applyFont="1" applyFill="1" applyBorder="1" applyAlignment="1">
      <alignment horizontal="left" vertical="top" wrapText="1"/>
    </xf>
    <xf numFmtId="0" fontId="5" fillId="6" borderId="15" xfId="0" applyFont="1" applyFill="1" applyBorder="1" applyAlignment="1">
      <alignment horizontal="center" vertical="top" wrapText="1"/>
    </xf>
    <xf numFmtId="0" fontId="0" fillId="5" borderId="1" xfId="0" applyFill="1" applyBorder="1" applyAlignment="1">
      <alignment horizontal="left" vertical="top" wrapText="1"/>
    </xf>
    <xf numFmtId="0" fontId="2" fillId="5" borderId="1" xfId="0" applyFont="1" applyFill="1" applyBorder="1" applyAlignment="1">
      <alignment horizontal="center" vertical="top" wrapText="1"/>
    </xf>
    <xf numFmtId="0" fontId="3" fillId="6" borderId="1" xfId="0" applyFont="1" applyFill="1" applyBorder="1" applyAlignment="1">
      <alignment horizontal="left" vertical="top" wrapText="1"/>
    </xf>
    <xf numFmtId="0" fontId="2" fillId="6" borderId="1" xfId="0" applyFont="1" applyFill="1" applyBorder="1" applyAlignment="1">
      <alignment horizontal="center" vertical="top" wrapText="1"/>
    </xf>
    <xf numFmtId="0" fontId="3" fillId="5" borderId="1" xfId="0" applyFont="1" applyFill="1" applyBorder="1" applyAlignment="1">
      <alignment horizontal="left" vertical="top" wrapText="1"/>
    </xf>
    <xf numFmtId="0" fontId="0" fillId="3" borderId="1" xfId="0" applyFont="1" applyFill="1" applyBorder="1" applyAlignment="1">
      <alignment vertical="top" wrapText="1"/>
    </xf>
    <xf numFmtId="49" fontId="0" fillId="3" borderId="1" xfId="0" applyNumberFormat="1" applyFont="1" applyFill="1" applyBorder="1" applyAlignment="1">
      <alignment vertical="top" wrapText="1"/>
    </xf>
    <xf numFmtId="0" fontId="0" fillId="6" borderId="13" xfId="0" applyFill="1" applyBorder="1" applyAlignment="1">
      <alignment horizontal="center" vertical="top" wrapText="1"/>
    </xf>
    <xf numFmtId="0" fontId="7" fillId="6" borderId="1" xfId="0" applyFont="1" applyFill="1" applyBorder="1" applyAlignment="1">
      <alignment horizontal="center" vertical="top" wrapText="1"/>
    </xf>
    <xf numFmtId="0" fontId="7" fillId="6" borderId="13" xfId="0" applyFont="1" applyFill="1" applyBorder="1" applyAlignment="1">
      <alignment horizontal="center" vertical="top" wrapText="1"/>
    </xf>
    <xf numFmtId="0" fontId="8" fillId="6" borderId="13" xfId="0" applyFont="1" applyFill="1" applyBorder="1" applyAlignment="1">
      <alignment horizontal="center" vertical="top" wrapText="1"/>
    </xf>
    <xf numFmtId="49" fontId="2" fillId="5" borderId="1" xfId="0" applyNumberFormat="1" applyFont="1" applyFill="1" applyBorder="1" applyAlignment="1">
      <alignment horizontal="left" vertical="top" wrapText="1"/>
    </xf>
    <xf numFmtId="49" fontId="0" fillId="5" borderId="1" xfId="0" applyNumberFormat="1" applyFill="1" applyBorder="1" applyAlignment="1">
      <alignment horizontal="left" vertical="top" wrapText="1"/>
    </xf>
    <xf numFmtId="49" fontId="2" fillId="6" borderId="1" xfId="0" applyNumberFormat="1" applyFont="1" applyFill="1" applyBorder="1" applyAlignment="1">
      <alignment horizontal="left" vertical="top" wrapText="1"/>
    </xf>
    <xf numFmtId="49" fontId="2" fillId="6" borderId="15" xfId="0" applyNumberFormat="1" applyFont="1" applyFill="1" applyBorder="1" applyAlignment="1">
      <alignment horizontal="left" vertical="top" wrapText="1"/>
    </xf>
    <xf numFmtId="49" fontId="2" fillId="6" borderId="13" xfId="0" applyNumberFormat="1" applyFont="1" applyFill="1" applyBorder="1" applyAlignment="1">
      <alignment horizontal="left" vertical="top" wrapText="1"/>
    </xf>
    <xf numFmtId="49" fontId="0" fillId="5" borderId="13" xfId="0" applyNumberFormat="1" applyFill="1" applyBorder="1" applyAlignment="1">
      <alignment horizontal="left" vertical="top" wrapText="1"/>
    </xf>
    <xf numFmtId="49" fontId="5" fillId="5" borderId="13" xfId="0" applyNumberFormat="1" applyFont="1" applyFill="1" applyBorder="1" applyAlignment="1">
      <alignment horizontal="left" vertical="top" wrapText="1"/>
    </xf>
    <xf numFmtId="49" fontId="0" fillId="6" borderId="13" xfId="0" applyNumberFormat="1" applyFill="1" applyBorder="1" applyAlignment="1">
      <alignment horizontal="left" vertical="top" wrapText="1"/>
    </xf>
    <xf numFmtId="0" fontId="2" fillId="6" borderId="13" xfId="0" applyFont="1" applyFill="1" applyBorder="1" applyAlignment="1">
      <alignment horizontal="center" vertical="top" wrapText="1"/>
    </xf>
    <xf numFmtId="49" fontId="8" fillId="6" borderId="13" xfId="0" applyNumberFormat="1" applyFont="1" applyFill="1" applyBorder="1" applyAlignment="1">
      <alignment horizontal="left" vertical="top" wrapText="1"/>
    </xf>
    <xf numFmtId="49" fontId="0" fillId="3" borderId="10" xfId="0" applyNumberFormat="1" applyFont="1" applyFill="1" applyBorder="1" applyAlignment="1" applyProtection="1">
      <alignment horizontal="right" vertical="top" wrapText="1"/>
      <protection locked="0"/>
    </xf>
    <xf numFmtId="49" fontId="2" fillId="7" borderId="13" xfId="0" applyNumberFormat="1" applyFont="1" applyFill="1" applyBorder="1" applyAlignment="1" applyProtection="1">
      <alignment horizontal="left" vertical="top" wrapText="1"/>
      <protection locked="0"/>
    </xf>
    <xf numFmtId="0" fontId="2" fillId="6" borderId="13" xfId="0" applyFont="1" applyFill="1" applyBorder="1" applyAlignment="1" applyProtection="1">
      <alignment horizontal="left" vertical="top" wrapText="1"/>
      <protection locked="0"/>
    </xf>
    <xf numFmtId="0" fontId="2" fillId="7" borderId="13" xfId="0" applyFont="1" applyFill="1" applyBorder="1" applyAlignment="1" applyProtection="1">
      <alignment horizontal="left" vertical="top" wrapText="1"/>
      <protection locked="0"/>
    </xf>
    <xf numFmtId="0" fontId="2" fillId="7" borderId="13" xfId="0" applyFont="1" applyFill="1" applyBorder="1" applyAlignment="1" applyProtection="1">
      <alignment horizontal="center" vertical="top" wrapText="1"/>
      <protection locked="0"/>
    </xf>
    <xf numFmtId="49" fontId="2" fillId="6" borderId="13" xfId="0" applyNumberFormat="1" applyFont="1" applyFill="1" applyBorder="1" applyAlignment="1" applyProtection="1">
      <alignment horizontal="left" vertical="top" wrapText="1"/>
      <protection locked="0"/>
    </xf>
    <xf numFmtId="49" fontId="0" fillId="3" borderId="6" xfId="0" applyNumberFormat="1" applyFont="1" applyFill="1" applyBorder="1" applyAlignment="1" applyProtection="1">
      <alignment horizontal="right" vertical="top" wrapText="1"/>
      <protection locked="0"/>
    </xf>
    <xf numFmtId="0" fontId="8" fillId="6" borderId="13" xfId="0" applyFont="1" applyFill="1" applyBorder="1" applyAlignment="1" applyProtection="1">
      <alignment horizontal="center" vertical="top" wrapText="1"/>
      <protection locked="0"/>
    </xf>
    <xf numFmtId="49" fontId="0" fillId="3" borderId="7" xfId="0" applyNumberFormat="1" applyFont="1" applyFill="1" applyBorder="1" applyAlignment="1" applyProtection="1">
      <alignment horizontal="right" vertical="top" wrapText="1"/>
      <protection locked="0"/>
    </xf>
    <xf numFmtId="49" fontId="10" fillId="3" borderId="10" xfId="0" applyNumberFormat="1" applyFont="1" applyFill="1" applyBorder="1" applyAlignment="1" applyProtection="1">
      <alignment horizontal="right" vertical="top" wrapText="1"/>
      <protection locked="0"/>
    </xf>
    <xf numFmtId="49" fontId="10" fillId="3" borderId="12" xfId="0" applyNumberFormat="1" applyFont="1" applyFill="1" applyBorder="1" applyAlignment="1" applyProtection="1">
      <alignment horizontal="left" vertical="top" wrapText="1"/>
      <protection locked="0"/>
    </xf>
    <xf numFmtId="0" fontId="10" fillId="6" borderId="1" xfId="0" applyFont="1" applyFill="1" applyBorder="1" applyAlignment="1" applyProtection="1">
      <alignment horizontal="left" vertical="top" wrapText="1"/>
      <protection locked="0"/>
    </xf>
    <xf numFmtId="49" fontId="2" fillId="6" borderId="1" xfId="0" applyNumberFormat="1" applyFont="1" applyFill="1" applyBorder="1" applyAlignment="1" applyProtection="1">
      <alignment horizontal="left" vertical="top" wrapText="1"/>
      <protection locked="0"/>
    </xf>
    <xf numFmtId="0" fontId="2" fillId="6" borderId="1" xfId="0" applyFont="1" applyFill="1" applyBorder="1" applyAlignment="1" applyProtection="1">
      <alignment horizontal="center" vertical="top" wrapText="1"/>
      <protection locked="0"/>
    </xf>
    <xf numFmtId="14" fontId="2" fillId="6" borderId="1" xfId="0" applyNumberFormat="1" applyFont="1" applyFill="1" applyBorder="1" applyAlignment="1" applyProtection="1">
      <alignment horizontal="center" vertical="top" wrapText="1"/>
      <protection locked="0"/>
    </xf>
    <xf numFmtId="0" fontId="10" fillId="3" borderId="1" xfId="0" applyFont="1" applyFill="1" applyBorder="1" applyAlignment="1" applyProtection="1">
      <alignment horizontal="center" vertical="top" wrapText="1"/>
      <protection locked="0"/>
    </xf>
    <xf numFmtId="49" fontId="2" fillId="5" borderId="1" xfId="0" applyNumberFormat="1" applyFont="1" applyFill="1" applyBorder="1" applyAlignment="1" applyProtection="1">
      <alignment horizontal="left" vertical="top" wrapText="1"/>
      <protection locked="0"/>
    </xf>
    <xf numFmtId="0" fontId="2" fillId="5" borderId="1" xfId="0" applyFont="1" applyFill="1" applyBorder="1" applyAlignment="1" applyProtection="1">
      <alignment horizontal="center" vertical="top" wrapText="1"/>
      <protection locked="0"/>
    </xf>
    <xf numFmtId="49" fontId="0" fillId="2" borderId="10" xfId="0" applyNumberFormat="1" applyFont="1" applyFill="1" applyBorder="1" applyAlignment="1" applyProtection="1">
      <alignment horizontal="right" vertical="top" wrapText="1"/>
      <protection locked="0"/>
    </xf>
    <xf numFmtId="49" fontId="0" fillId="2" borderId="7" xfId="0" applyNumberFormat="1" applyFont="1" applyFill="1" applyBorder="1" applyAlignment="1" applyProtection="1">
      <alignment horizontal="right" vertical="top" wrapText="1"/>
      <protection locked="0"/>
    </xf>
    <xf numFmtId="0" fontId="3" fillId="6" borderId="13" xfId="0" applyFont="1" applyFill="1" applyBorder="1" applyAlignment="1" applyProtection="1">
      <alignment horizontal="left" vertical="top" wrapText="1"/>
      <protection locked="0"/>
    </xf>
    <xf numFmtId="0" fontId="2" fillId="6" borderId="13" xfId="0" applyFont="1" applyFill="1" applyBorder="1" applyAlignment="1" applyProtection="1">
      <alignment horizontal="center" vertical="top" wrapText="1"/>
      <protection locked="0"/>
    </xf>
    <xf numFmtId="49" fontId="0" fillId="3" borderId="9" xfId="0" applyNumberFormat="1" applyFont="1" applyFill="1" applyBorder="1" applyAlignment="1" applyProtection="1">
      <alignment horizontal="right" vertical="top" wrapText="1"/>
      <protection locked="0"/>
    </xf>
    <xf numFmtId="49" fontId="10" fillId="3" borderId="5" xfId="0" applyNumberFormat="1" applyFont="1" applyFill="1" applyBorder="1" applyAlignment="1" applyProtection="1">
      <alignment horizontal="left" vertical="top" wrapText="1"/>
      <protection locked="0"/>
    </xf>
    <xf numFmtId="49" fontId="10" fillId="5" borderId="13" xfId="0" applyNumberFormat="1" applyFont="1" applyFill="1" applyBorder="1" applyAlignment="1" applyProtection="1">
      <alignment horizontal="left" vertical="top" wrapText="1"/>
      <protection locked="0"/>
    </xf>
    <xf numFmtId="0" fontId="2" fillId="5" borderId="13" xfId="0" applyFont="1" applyFill="1" applyBorder="1" applyAlignment="1" applyProtection="1">
      <alignment horizontal="center" vertical="top" wrapText="1"/>
      <protection locked="0"/>
    </xf>
    <xf numFmtId="0" fontId="10" fillId="5" borderId="13" xfId="0" applyFont="1" applyFill="1" applyBorder="1" applyAlignment="1" applyProtection="1">
      <alignment horizontal="center" vertical="top" wrapText="1"/>
      <protection locked="0"/>
    </xf>
    <xf numFmtId="164" fontId="2" fillId="5" borderId="13" xfId="0" applyNumberFormat="1" applyFont="1" applyFill="1" applyBorder="1" applyAlignment="1" applyProtection="1">
      <alignment horizontal="center" vertical="top" wrapText="1" shrinkToFit="1"/>
      <protection locked="0"/>
    </xf>
    <xf numFmtId="49" fontId="10" fillId="3" borderId="4" xfId="0" applyNumberFormat="1" applyFont="1" applyFill="1" applyBorder="1" applyAlignment="1" applyProtection="1">
      <alignment horizontal="left" vertical="top" wrapText="1"/>
      <protection locked="0"/>
    </xf>
    <xf numFmtId="0" fontId="10" fillId="6" borderId="13" xfId="0" applyFont="1" applyFill="1" applyBorder="1" applyAlignment="1" applyProtection="1">
      <alignment horizontal="center" vertical="top" wrapText="1"/>
      <protection locked="0"/>
    </xf>
    <xf numFmtId="49" fontId="7" fillId="3" borderId="1" xfId="0" applyNumberFormat="1" applyFont="1" applyFill="1" applyBorder="1" applyAlignment="1">
      <alignment vertical="top" wrapText="1"/>
    </xf>
    <xf numFmtId="49" fontId="2" fillId="5" borderId="13"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lignment horizontal="right" vertical="top" wrapText="1"/>
    </xf>
    <xf numFmtId="49" fontId="1" fillId="4" borderId="4" xfId="0" applyNumberFormat="1" applyFont="1" applyFill="1" applyBorder="1" applyAlignment="1">
      <alignment vertical="top" wrapText="1"/>
    </xf>
    <xf numFmtId="0" fontId="1" fillId="4" borderId="4" xfId="0" applyFont="1" applyFill="1" applyBorder="1" applyAlignment="1">
      <alignment horizontal="center" vertical="top" wrapText="1"/>
    </xf>
    <xf numFmtId="49" fontId="1" fillId="4" borderId="1" xfId="0" applyNumberFormat="1" applyFont="1" applyFill="1" applyBorder="1" applyAlignment="1">
      <alignment horizontal="center" vertical="top" wrapText="1"/>
    </xf>
    <xf numFmtId="0" fontId="1" fillId="4" borderId="1" xfId="0" applyFont="1" applyFill="1" applyBorder="1" applyAlignment="1">
      <alignment horizontal="center" vertical="top" wrapText="1"/>
    </xf>
    <xf numFmtId="49" fontId="1" fillId="4" borderId="1" xfId="0" applyNumberFormat="1" applyFont="1" applyFill="1" applyBorder="1" applyAlignment="1">
      <alignment horizontal="left" vertical="top" wrapText="1"/>
    </xf>
    <xf numFmtId="0" fontId="10" fillId="3" borderId="4" xfId="0" applyFont="1" applyFill="1" applyBorder="1" applyAlignment="1" applyProtection="1">
      <alignment vertical="top" wrapText="1"/>
      <protection locked="0"/>
    </xf>
    <xf numFmtId="0" fontId="10" fillId="7" borderId="16" xfId="0" applyFont="1" applyFill="1" applyBorder="1" applyAlignment="1" applyProtection="1">
      <alignment horizontal="left" vertical="top" wrapText="1"/>
      <protection locked="0"/>
    </xf>
    <xf numFmtId="0" fontId="10" fillId="7" borderId="13" xfId="0" applyFont="1" applyFill="1" applyBorder="1" applyAlignment="1" applyProtection="1">
      <alignment horizontal="center" vertical="top" wrapText="1"/>
      <protection locked="0"/>
    </xf>
    <xf numFmtId="49" fontId="10" fillId="3" borderId="14" xfId="0" applyNumberFormat="1" applyFont="1" applyFill="1" applyBorder="1" applyAlignment="1" applyProtection="1">
      <alignment horizontal="left" vertical="top" wrapText="1"/>
      <protection locked="0"/>
    </xf>
    <xf numFmtId="0" fontId="10" fillId="6" borderId="13" xfId="0" applyFont="1" applyFill="1" applyBorder="1" applyAlignment="1" applyProtection="1">
      <alignment horizontal="left" vertical="top" wrapText="1"/>
      <protection locked="0"/>
    </xf>
    <xf numFmtId="49" fontId="10" fillId="3" borderId="11" xfId="0" applyNumberFormat="1" applyFont="1" applyFill="1" applyBorder="1" applyAlignment="1" applyProtection="1">
      <alignment horizontal="left" vertical="top" wrapText="1"/>
      <protection locked="0"/>
    </xf>
    <xf numFmtId="0" fontId="10" fillId="5" borderId="13"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49" fontId="10" fillId="6" borderId="13" xfId="0" applyNumberFormat="1" applyFont="1" applyFill="1" applyBorder="1" applyAlignment="1" applyProtection="1">
      <alignment horizontal="left" vertical="top" wrapText="1"/>
      <protection locked="0"/>
    </xf>
    <xf numFmtId="49" fontId="10" fillId="3" borderId="8" xfId="0" applyNumberFormat="1" applyFont="1" applyFill="1" applyBorder="1" applyAlignment="1" applyProtection="1">
      <alignment horizontal="left" vertical="top" wrapText="1"/>
      <protection locked="0"/>
    </xf>
    <xf numFmtId="0" fontId="10" fillId="5" borderId="1" xfId="0" applyFont="1" applyFill="1" applyBorder="1" applyAlignment="1" applyProtection="1">
      <alignment horizontal="left" vertical="top" wrapText="1"/>
      <protection locked="0"/>
    </xf>
    <xf numFmtId="49" fontId="10" fillId="5" borderId="1" xfId="0" applyNumberFormat="1" applyFont="1" applyFill="1" applyBorder="1" applyAlignment="1" applyProtection="1">
      <alignment horizontal="left" vertical="top" wrapText="1"/>
      <protection locked="0"/>
    </xf>
    <xf numFmtId="49" fontId="10" fillId="6" borderId="1" xfId="0" applyNumberFormat="1" applyFont="1" applyFill="1" applyBorder="1" applyAlignment="1" applyProtection="1">
      <alignment horizontal="left" vertical="top" wrapText="1"/>
      <protection locked="0"/>
    </xf>
    <xf numFmtId="49" fontId="10" fillId="2" borderId="4" xfId="0" applyNumberFormat="1" applyFont="1" applyFill="1" applyBorder="1" applyAlignment="1" applyProtection="1">
      <alignment horizontal="left" vertical="top" wrapText="1"/>
      <protection locked="0"/>
    </xf>
    <xf numFmtId="49" fontId="10" fillId="3" borderId="1" xfId="0" applyNumberFormat="1" applyFont="1" applyFill="1" applyBorder="1" applyAlignment="1" applyProtection="1">
      <alignment horizontal="left" vertical="top" wrapText="1"/>
      <protection locked="0"/>
    </xf>
    <xf numFmtId="0" fontId="10" fillId="6" borderId="16" xfId="0" applyFont="1" applyFill="1" applyBorder="1" applyAlignment="1" applyProtection="1">
      <alignment horizontal="left" vertical="top" wrapText="1"/>
      <protection locked="0"/>
    </xf>
    <xf numFmtId="49" fontId="10" fillId="3" borderId="3" xfId="0" applyNumberFormat="1" applyFont="1" applyFill="1" applyBorder="1" applyAlignment="1" applyProtection="1">
      <alignment horizontal="left" vertical="top" wrapText="1"/>
      <protection locked="0"/>
    </xf>
    <xf numFmtId="0" fontId="0" fillId="5" borderId="1" xfId="0" applyFill="1" applyBorder="1" applyAlignment="1">
      <alignment horizontal="center" vertical="top" wrapText="1"/>
    </xf>
    <xf numFmtId="0" fontId="0" fillId="5" borderId="13" xfId="0" applyFill="1" applyBorder="1" applyAlignment="1">
      <alignment horizontal="center" vertical="top" wrapText="1"/>
    </xf>
    <xf numFmtId="15" fontId="2" fillId="6" borderId="13" xfId="0" applyNumberFormat="1" applyFont="1" applyFill="1" applyBorder="1" applyAlignment="1" applyProtection="1">
      <alignment horizontal="center" vertical="top" wrapText="1"/>
      <protection locked="0"/>
    </xf>
    <xf numFmtId="0" fontId="10" fillId="5" borderId="1" xfId="0" applyFont="1" applyFill="1" applyBorder="1" applyAlignment="1" applyProtection="1">
      <alignment horizontal="center" vertical="top" wrapText="1"/>
      <protection locked="0"/>
    </xf>
    <xf numFmtId="0" fontId="10" fillId="6" borderId="1" xfId="0" applyFont="1" applyFill="1" applyBorder="1" applyAlignment="1" applyProtection="1">
      <alignment horizontal="center" vertical="top" wrapText="1"/>
      <protection locked="0"/>
    </xf>
    <xf numFmtId="0" fontId="0" fillId="6" borderId="1" xfId="0" applyFill="1" applyBorder="1" applyAlignment="1">
      <alignment horizontal="center" vertical="top" wrapText="1"/>
    </xf>
    <xf numFmtId="164" fontId="6" fillId="6" borderId="15" xfId="0" applyNumberFormat="1" applyFont="1" applyFill="1" applyBorder="1" applyAlignment="1">
      <alignment horizontal="center" vertical="top" wrapText="1" shrinkToFit="1"/>
    </xf>
    <xf numFmtId="0" fontId="0" fillId="3" borderId="2" xfId="0" applyFont="1" applyFill="1" applyBorder="1" applyAlignment="1">
      <alignment horizontal="center" vertical="top" wrapText="1"/>
    </xf>
    <xf numFmtId="49" fontId="0" fillId="3" borderId="4" xfId="0" applyNumberFormat="1" applyFont="1" applyFill="1" applyBorder="1" applyAlignment="1">
      <alignment vertical="top" wrapText="1"/>
    </xf>
    <xf numFmtId="49" fontId="0" fillId="3" borderId="0" xfId="0" applyNumberFormat="1" applyFont="1" applyFill="1" applyAlignment="1">
      <alignment horizontal="right" vertical="top" wrapText="1"/>
    </xf>
    <xf numFmtId="49" fontId="0" fillId="3" borderId="0" xfId="0" applyNumberFormat="1" applyFont="1" applyFill="1" applyAlignment="1">
      <alignment horizontal="left" vertical="top" wrapText="1"/>
    </xf>
    <xf numFmtId="0" fontId="0" fillId="3" borderId="0" xfId="0" applyFont="1" applyFill="1" applyAlignment="1">
      <alignment vertical="top" wrapText="1"/>
    </xf>
    <xf numFmtId="49" fontId="0" fillId="3" borderId="0" xfId="0" applyNumberFormat="1" applyFont="1" applyFill="1" applyAlignment="1">
      <alignment vertical="top" wrapText="1"/>
    </xf>
    <xf numFmtId="0" fontId="0" fillId="3" borderId="0" xfId="0" applyFont="1" applyFill="1" applyAlignment="1">
      <alignment horizontal="center" vertical="top" wrapText="1"/>
    </xf>
    <xf numFmtId="14" fontId="2" fillId="6" borderId="13" xfId="0" applyNumberFormat="1" applyFont="1" applyFill="1" applyBorder="1" applyAlignment="1" applyProtection="1">
      <alignment horizontal="center" vertical="top" wrapText="1"/>
      <protection locked="0"/>
    </xf>
  </cellXfs>
  <cellStyles count="1">
    <cellStyle name="Normal" xfId="0" builtinId="0"/>
  </cellStyles>
  <dxfs count="3">
    <dxf>
      <fill>
        <patternFill>
          <bgColor theme="9" tint="0.59996337778862885"/>
        </patternFill>
      </fill>
    </dxf>
    <dxf>
      <fill>
        <patternFill>
          <bgColor theme="7"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3"/>
  <sheetViews>
    <sheetView tabSelected="1" view="pageLayout" zoomScaleNormal="100" workbookViewId="0">
      <selection activeCell="A64" sqref="A64:XFD82"/>
    </sheetView>
  </sheetViews>
  <sheetFormatPr defaultColWidth="8.85546875" defaultRowHeight="15" x14ac:dyDescent="0.25"/>
  <cols>
    <col min="1" max="1" width="4.140625" style="110" customWidth="1"/>
    <col min="2" max="2" width="3.28515625" style="111" customWidth="1"/>
    <col min="3" max="3" width="36.42578125" style="112" customWidth="1"/>
    <col min="4" max="4" width="51" style="113" customWidth="1"/>
    <col min="5" max="5" width="13" style="114" customWidth="1"/>
    <col min="6" max="6" width="9.7109375" style="114" bestFit="1" customWidth="1"/>
    <col min="7" max="7" width="13.7109375" style="114" customWidth="1"/>
    <col min="8" max="8" width="8.85546875" style="114" customWidth="1"/>
    <col min="9" max="9" width="11.28515625" style="114" customWidth="1"/>
    <col min="10" max="10" width="43.85546875" style="111" customWidth="1"/>
    <col min="11" max="11" width="7" style="114" customWidth="1"/>
    <col min="12" max="16384" width="8.85546875" style="1"/>
  </cols>
  <sheetData>
    <row r="1" spans="1:11" ht="45" x14ac:dyDescent="0.25">
      <c r="A1" s="78" t="s">
        <v>0</v>
      </c>
      <c r="B1" s="79"/>
      <c r="C1" s="80" t="s">
        <v>1</v>
      </c>
      <c r="D1" s="81" t="s">
        <v>2</v>
      </c>
      <c r="E1" s="82" t="s">
        <v>7</v>
      </c>
      <c r="F1" s="82" t="s">
        <v>9</v>
      </c>
      <c r="G1" s="82" t="s">
        <v>10</v>
      </c>
      <c r="H1" s="82" t="s">
        <v>3</v>
      </c>
      <c r="I1" s="82" t="s">
        <v>4</v>
      </c>
      <c r="J1" s="83" t="s">
        <v>5</v>
      </c>
      <c r="K1" s="82" t="s">
        <v>11</v>
      </c>
    </row>
    <row r="2" spans="1:11" ht="45" hidden="1" customHeight="1" x14ac:dyDescent="0.25">
      <c r="A2" s="10" t="s">
        <v>15</v>
      </c>
      <c r="B2" s="11" t="s">
        <v>17</v>
      </c>
      <c r="C2" s="25" t="s">
        <v>59</v>
      </c>
      <c r="D2" s="36" t="s">
        <v>60</v>
      </c>
      <c r="E2" s="26" t="s">
        <v>61</v>
      </c>
      <c r="F2" s="26" t="s">
        <v>62</v>
      </c>
      <c r="G2" s="101"/>
      <c r="H2" s="101"/>
      <c r="I2" s="101"/>
      <c r="J2" s="36" t="s">
        <v>63</v>
      </c>
      <c r="K2" s="2" t="s">
        <v>12</v>
      </c>
    </row>
    <row r="3" spans="1:11" ht="75" hidden="1" x14ac:dyDescent="0.25">
      <c r="A3" s="8" t="s">
        <v>15</v>
      </c>
      <c r="B3" s="6" t="s">
        <v>19</v>
      </c>
      <c r="C3" s="25" t="s">
        <v>65</v>
      </c>
      <c r="D3" s="37" t="s">
        <v>66</v>
      </c>
      <c r="E3" s="26" t="s">
        <v>61</v>
      </c>
      <c r="F3" s="26" t="s">
        <v>67</v>
      </c>
      <c r="G3" s="101"/>
      <c r="H3" s="101"/>
      <c r="I3" s="101"/>
      <c r="J3" s="36" t="s">
        <v>68</v>
      </c>
      <c r="K3" s="2" t="s">
        <v>12</v>
      </c>
    </row>
    <row r="4" spans="1:11" ht="160.9" hidden="1" customHeight="1" x14ac:dyDescent="0.25">
      <c r="A4" s="8" t="s">
        <v>15</v>
      </c>
      <c r="B4" s="6" t="s">
        <v>20</v>
      </c>
      <c r="C4" s="27" t="s">
        <v>163</v>
      </c>
      <c r="D4" s="38" t="s">
        <v>134</v>
      </c>
      <c r="E4" s="28" t="s">
        <v>61</v>
      </c>
      <c r="F4" s="28" t="s">
        <v>62</v>
      </c>
      <c r="G4" s="28" t="s">
        <v>69</v>
      </c>
      <c r="H4" s="106"/>
      <c r="I4" s="33" t="s">
        <v>171</v>
      </c>
      <c r="J4" s="38" t="s">
        <v>175</v>
      </c>
      <c r="K4" s="2" t="s">
        <v>12</v>
      </c>
    </row>
    <row r="5" spans="1:11" ht="60" hidden="1" x14ac:dyDescent="0.25">
      <c r="A5" s="9" t="s">
        <v>15</v>
      </c>
      <c r="B5" s="22" t="s">
        <v>21</v>
      </c>
      <c r="C5" s="25" t="s">
        <v>58</v>
      </c>
      <c r="D5" s="36" t="s">
        <v>135</v>
      </c>
      <c r="E5" s="26" t="s">
        <v>61</v>
      </c>
      <c r="F5" s="26" t="s">
        <v>62</v>
      </c>
      <c r="G5" s="101"/>
      <c r="H5" s="101"/>
      <c r="I5" s="101"/>
      <c r="J5" s="36" t="s">
        <v>71</v>
      </c>
      <c r="K5" s="2" t="s">
        <v>12</v>
      </c>
    </row>
    <row r="6" spans="1:11" ht="75" hidden="1" x14ac:dyDescent="0.25">
      <c r="A6" s="9" t="s">
        <v>15</v>
      </c>
      <c r="B6" s="22" t="s">
        <v>23</v>
      </c>
      <c r="C6" s="29" t="s">
        <v>72</v>
      </c>
      <c r="D6" s="37" t="s">
        <v>73</v>
      </c>
      <c r="E6" s="26" t="s">
        <v>61</v>
      </c>
      <c r="F6" s="26" t="s">
        <v>74</v>
      </c>
      <c r="G6" s="101"/>
      <c r="H6" s="101"/>
      <c r="I6" s="101"/>
      <c r="J6" s="36" t="s">
        <v>75</v>
      </c>
      <c r="K6" s="2" t="s">
        <v>12</v>
      </c>
    </row>
    <row r="7" spans="1:11" ht="45" hidden="1" x14ac:dyDescent="0.25">
      <c r="A7" s="8" t="s">
        <v>15</v>
      </c>
      <c r="B7" s="21" t="s">
        <v>24</v>
      </c>
      <c r="C7" s="25" t="s">
        <v>76</v>
      </c>
      <c r="D7" s="37" t="s">
        <v>77</v>
      </c>
      <c r="E7" s="26" t="s">
        <v>61</v>
      </c>
      <c r="F7" s="26" t="s">
        <v>62</v>
      </c>
      <c r="G7" s="26" t="s">
        <v>74</v>
      </c>
      <c r="H7" s="101"/>
      <c r="I7" s="101"/>
      <c r="J7" s="36" t="s">
        <v>78</v>
      </c>
      <c r="K7" s="2" t="s">
        <v>12</v>
      </c>
    </row>
    <row r="8" spans="1:11" ht="60" hidden="1" x14ac:dyDescent="0.25">
      <c r="A8" s="9" t="s">
        <v>15</v>
      </c>
      <c r="B8" s="22" t="s">
        <v>25</v>
      </c>
      <c r="C8" s="29" t="s">
        <v>79</v>
      </c>
      <c r="D8" s="37" t="s">
        <v>80</v>
      </c>
      <c r="E8" s="26" t="s">
        <v>61</v>
      </c>
      <c r="F8" s="26" t="s">
        <v>62</v>
      </c>
      <c r="G8" s="101"/>
      <c r="H8" s="101"/>
      <c r="I8" s="101"/>
      <c r="J8" s="36" t="s">
        <v>70</v>
      </c>
      <c r="K8" s="2" t="s">
        <v>12</v>
      </c>
    </row>
    <row r="9" spans="1:11" hidden="1" x14ac:dyDescent="0.25">
      <c r="A9" s="8" t="s">
        <v>15</v>
      </c>
      <c r="B9" s="21" t="s">
        <v>26</v>
      </c>
      <c r="C9" s="29" t="s">
        <v>81</v>
      </c>
      <c r="D9" s="36" t="s">
        <v>82</v>
      </c>
      <c r="E9" s="26" t="s">
        <v>61</v>
      </c>
      <c r="F9" s="26" t="s">
        <v>62</v>
      </c>
      <c r="G9" s="101"/>
      <c r="H9" s="101"/>
      <c r="I9" s="101"/>
      <c r="J9" s="36" t="s">
        <v>78</v>
      </c>
      <c r="K9" s="2" t="s">
        <v>12</v>
      </c>
    </row>
    <row r="10" spans="1:11" ht="35.450000000000003" hidden="1" customHeight="1" x14ac:dyDescent="0.25">
      <c r="A10" s="8" t="s">
        <v>15</v>
      </c>
      <c r="B10" s="21" t="s">
        <v>27</v>
      </c>
      <c r="C10" s="25" t="s">
        <v>83</v>
      </c>
      <c r="D10" s="37" t="s">
        <v>84</v>
      </c>
      <c r="E10" s="26" t="s">
        <v>61</v>
      </c>
      <c r="F10" s="26" t="s">
        <v>62</v>
      </c>
      <c r="G10" s="101"/>
      <c r="H10" s="101"/>
      <c r="I10" s="101"/>
      <c r="J10" s="36" t="s">
        <v>75</v>
      </c>
      <c r="K10" s="2" t="s">
        <v>12</v>
      </c>
    </row>
    <row r="11" spans="1:11" ht="45" hidden="1" x14ac:dyDescent="0.25">
      <c r="A11" s="8" t="s">
        <v>15</v>
      </c>
      <c r="B11" s="21" t="s">
        <v>28</v>
      </c>
      <c r="C11" s="29" t="s">
        <v>85</v>
      </c>
      <c r="D11" s="37" t="s">
        <v>86</v>
      </c>
      <c r="E11" s="26" t="s">
        <v>61</v>
      </c>
      <c r="F11" s="26" t="s">
        <v>62</v>
      </c>
      <c r="G11" s="101"/>
      <c r="H11" s="101"/>
      <c r="I11" s="101"/>
      <c r="J11" s="36" t="s">
        <v>78</v>
      </c>
      <c r="K11" s="2" t="s">
        <v>12</v>
      </c>
    </row>
    <row r="12" spans="1:11" hidden="1" x14ac:dyDescent="0.25">
      <c r="A12" s="8" t="s">
        <v>15</v>
      </c>
      <c r="B12" s="21" t="s">
        <v>29</v>
      </c>
      <c r="C12" s="29" t="s">
        <v>87</v>
      </c>
      <c r="D12" s="36" t="s">
        <v>88</v>
      </c>
      <c r="E12" s="26" t="s">
        <v>61</v>
      </c>
      <c r="F12" s="26" t="s">
        <v>62</v>
      </c>
      <c r="G12" s="101"/>
      <c r="H12" s="101"/>
      <c r="I12" s="101"/>
      <c r="J12" s="36" t="s">
        <v>78</v>
      </c>
      <c r="K12" s="2" t="s">
        <v>12</v>
      </c>
    </row>
    <row r="13" spans="1:11" ht="120" hidden="1" x14ac:dyDescent="0.25">
      <c r="A13" s="4" t="s">
        <v>15</v>
      </c>
      <c r="B13" s="5" t="s">
        <v>30</v>
      </c>
      <c r="C13" s="23" t="s">
        <v>89</v>
      </c>
      <c r="D13" s="39" t="s">
        <v>136</v>
      </c>
      <c r="E13" s="24" t="s">
        <v>61</v>
      </c>
      <c r="F13" s="24" t="s">
        <v>62</v>
      </c>
      <c r="G13" s="24" t="s">
        <v>74</v>
      </c>
      <c r="H13" s="24" t="s">
        <v>90</v>
      </c>
      <c r="I13" s="107">
        <v>42972</v>
      </c>
      <c r="J13" s="39" t="s">
        <v>144</v>
      </c>
      <c r="K13" s="108" t="s">
        <v>12</v>
      </c>
    </row>
    <row r="14" spans="1:11" ht="75" hidden="1" x14ac:dyDescent="0.25">
      <c r="A14" s="8" t="s">
        <v>14</v>
      </c>
      <c r="B14" s="6" t="s">
        <v>26</v>
      </c>
      <c r="C14" s="13" t="s">
        <v>94</v>
      </c>
      <c r="D14" s="40" t="s">
        <v>164</v>
      </c>
      <c r="E14" s="16" t="s">
        <v>61</v>
      </c>
      <c r="F14" s="16" t="s">
        <v>62</v>
      </c>
      <c r="G14" s="32" t="s">
        <v>165</v>
      </c>
      <c r="H14" s="32"/>
      <c r="I14" s="34" t="s">
        <v>171</v>
      </c>
      <c r="J14" s="45" t="s">
        <v>172</v>
      </c>
      <c r="K14" s="2" t="s">
        <v>12</v>
      </c>
    </row>
    <row r="15" spans="1:11" ht="105" hidden="1" x14ac:dyDescent="0.25">
      <c r="A15" s="9" t="s">
        <v>14</v>
      </c>
      <c r="B15" s="3" t="s">
        <v>32</v>
      </c>
      <c r="C15" s="17" t="s">
        <v>95</v>
      </c>
      <c r="D15" s="40" t="s">
        <v>148</v>
      </c>
      <c r="E15" s="16" t="s">
        <v>61</v>
      </c>
      <c r="F15" s="16" t="s">
        <v>96</v>
      </c>
      <c r="G15" s="32"/>
      <c r="H15" s="32"/>
      <c r="I15" s="34" t="s">
        <v>147</v>
      </c>
      <c r="J15" s="45" t="s">
        <v>149</v>
      </c>
      <c r="K15" s="2" t="s">
        <v>12</v>
      </c>
    </row>
    <row r="16" spans="1:11" ht="100.9" hidden="1" customHeight="1" x14ac:dyDescent="0.25">
      <c r="A16" s="8" t="s">
        <v>14</v>
      </c>
      <c r="B16" s="6" t="s">
        <v>33</v>
      </c>
      <c r="C16" s="15" t="s">
        <v>97</v>
      </c>
      <c r="D16" s="40" t="s">
        <v>131</v>
      </c>
      <c r="E16" s="16" t="s">
        <v>61</v>
      </c>
      <c r="F16" s="16" t="s">
        <v>62</v>
      </c>
      <c r="G16" s="32"/>
      <c r="H16" s="32"/>
      <c r="I16" s="34" t="s">
        <v>171</v>
      </c>
      <c r="J16" s="45" t="s">
        <v>173</v>
      </c>
      <c r="K16" s="2" t="s">
        <v>12</v>
      </c>
    </row>
    <row r="17" spans="1:11" ht="60" hidden="1" x14ac:dyDescent="0.25">
      <c r="A17" s="8" t="s">
        <v>14</v>
      </c>
      <c r="B17" s="14" t="s">
        <v>35</v>
      </c>
      <c r="C17" s="13" t="s">
        <v>98</v>
      </c>
      <c r="D17" s="40" t="s">
        <v>132</v>
      </c>
      <c r="E17" s="16" t="s">
        <v>61</v>
      </c>
      <c r="F17" s="16" t="s">
        <v>62</v>
      </c>
      <c r="G17" s="32"/>
      <c r="H17" s="32"/>
      <c r="I17" s="34" t="s">
        <v>147</v>
      </c>
      <c r="J17" s="45" t="s">
        <v>150</v>
      </c>
      <c r="K17" s="2" t="s">
        <v>12</v>
      </c>
    </row>
    <row r="18" spans="1:11" ht="75" hidden="1" x14ac:dyDescent="0.25">
      <c r="A18" s="8" t="s">
        <v>14</v>
      </c>
      <c r="B18" s="6" t="s">
        <v>36</v>
      </c>
      <c r="C18" s="12" t="s">
        <v>99</v>
      </c>
      <c r="D18" s="41" t="s">
        <v>100</v>
      </c>
      <c r="E18" s="18" t="s">
        <v>61</v>
      </c>
      <c r="F18" s="18" t="s">
        <v>62</v>
      </c>
      <c r="G18" s="102"/>
      <c r="H18" s="102"/>
      <c r="I18" s="102"/>
      <c r="J18" s="42" t="s">
        <v>75</v>
      </c>
      <c r="K18" s="2" t="s">
        <v>12</v>
      </c>
    </row>
    <row r="19" spans="1:11" ht="90" hidden="1" x14ac:dyDescent="0.25">
      <c r="A19" s="8" t="s">
        <v>14</v>
      </c>
      <c r="B19" s="14" t="s">
        <v>37</v>
      </c>
      <c r="C19" s="13" t="s">
        <v>101</v>
      </c>
      <c r="D19" s="40" t="s">
        <v>133</v>
      </c>
      <c r="E19" s="16" t="s">
        <v>61</v>
      </c>
      <c r="F19" s="16" t="s">
        <v>62</v>
      </c>
      <c r="G19" s="16" t="s">
        <v>102</v>
      </c>
      <c r="H19" s="32"/>
      <c r="I19" s="44" t="s">
        <v>141</v>
      </c>
      <c r="J19" s="40" t="s">
        <v>142</v>
      </c>
      <c r="K19" s="2" t="s">
        <v>12</v>
      </c>
    </row>
    <row r="20" spans="1:11" ht="45" hidden="1" x14ac:dyDescent="0.25">
      <c r="A20" s="8" t="s">
        <v>14</v>
      </c>
      <c r="B20" s="6" t="s">
        <v>38</v>
      </c>
      <c r="C20" s="12" t="s">
        <v>103</v>
      </c>
      <c r="D20" s="42" t="s">
        <v>104</v>
      </c>
      <c r="E20" s="18" t="s">
        <v>61</v>
      </c>
      <c r="F20" s="18" t="s">
        <v>62</v>
      </c>
      <c r="G20" s="102"/>
      <c r="H20" s="102"/>
      <c r="I20" s="102"/>
      <c r="J20" s="42" t="s">
        <v>75</v>
      </c>
      <c r="K20" s="2" t="s">
        <v>12</v>
      </c>
    </row>
    <row r="21" spans="1:11" ht="75" hidden="1" x14ac:dyDescent="0.25">
      <c r="A21" s="8" t="s">
        <v>14</v>
      </c>
      <c r="B21" s="14" t="s">
        <v>39</v>
      </c>
      <c r="C21" s="19" t="s">
        <v>105</v>
      </c>
      <c r="D21" s="41" t="s">
        <v>106</v>
      </c>
      <c r="E21" s="18" t="s">
        <v>61</v>
      </c>
      <c r="F21" s="18" t="s">
        <v>102</v>
      </c>
      <c r="G21" s="102"/>
      <c r="H21" s="102"/>
      <c r="I21" s="102"/>
      <c r="J21" s="42" t="s">
        <v>75</v>
      </c>
      <c r="K21" s="2" t="s">
        <v>12</v>
      </c>
    </row>
    <row r="22" spans="1:11" ht="165" hidden="1" x14ac:dyDescent="0.25">
      <c r="A22" s="8" t="s">
        <v>14</v>
      </c>
      <c r="B22" s="6" t="s">
        <v>51</v>
      </c>
      <c r="C22" s="20" t="s">
        <v>109</v>
      </c>
      <c r="D22" s="41" t="s">
        <v>110</v>
      </c>
      <c r="E22" s="18" t="s">
        <v>61</v>
      </c>
      <c r="F22" s="12"/>
      <c r="G22" s="102"/>
      <c r="H22" s="102"/>
      <c r="I22" s="18" t="s">
        <v>108</v>
      </c>
      <c r="J22" s="42" t="s">
        <v>111</v>
      </c>
      <c r="K22" s="2" t="s">
        <v>12</v>
      </c>
    </row>
    <row r="23" spans="1:11" ht="45" hidden="1" x14ac:dyDescent="0.25">
      <c r="A23" s="8" t="s">
        <v>34</v>
      </c>
      <c r="B23" s="109" t="s">
        <v>46</v>
      </c>
      <c r="C23" s="30" t="s">
        <v>118</v>
      </c>
      <c r="D23" s="31" t="s">
        <v>127</v>
      </c>
      <c r="E23" s="2" t="s">
        <v>119</v>
      </c>
      <c r="F23" s="2" t="s">
        <v>120</v>
      </c>
      <c r="G23" s="2"/>
      <c r="H23" s="2" t="s">
        <v>121</v>
      </c>
      <c r="I23" s="35" t="s">
        <v>140</v>
      </c>
      <c r="J23" s="76" t="s">
        <v>144</v>
      </c>
      <c r="K23" s="2" t="s">
        <v>12</v>
      </c>
    </row>
    <row r="24" spans="1:11" ht="45" hidden="1" x14ac:dyDescent="0.25">
      <c r="A24" s="8" t="s">
        <v>34</v>
      </c>
      <c r="B24" s="6" t="s">
        <v>47</v>
      </c>
      <c r="C24" s="7" t="s">
        <v>139</v>
      </c>
      <c r="D24" s="31" t="s">
        <v>123</v>
      </c>
      <c r="E24" s="2" t="s">
        <v>119</v>
      </c>
      <c r="F24" s="2" t="s">
        <v>120</v>
      </c>
      <c r="G24" s="2"/>
      <c r="H24" s="2" t="s">
        <v>122</v>
      </c>
      <c r="I24" s="35" t="s">
        <v>140</v>
      </c>
      <c r="J24" s="76" t="s">
        <v>144</v>
      </c>
      <c r="K24" s="2" t="s">
        <v>12</v>
      </c>
    </row>
    <row r="25" spans="1:11" ht="45" hidden="1" x14ac:dyDescent="0.25">
      <c r="A25" s="9" t="s">
        <v>34</v>
      </c>
      <c r="B25" s="3" t="s">
        <v>48</v>
      </c>
      <c r="C25" s="7" t="s">
        <v>124</v>
      </c>
      <c r="D25" s="31" t="s">
        <v>126</v>
      </c>
      <c r="E25" s="2" t="s">
        <v>119</v>
      </c>
      <c r="F25" s="2" t="s">
        <v>120</v>
      </c>
      <c r="G25" s="2"/>
      <c r="H25" s="2" t="s">
        <v>122</v>
      </c>
      <c r="I25" s="35" t="s">
        <v>147</v>
      </c>
      <c r="J25" s="76" t="s">
        <v>151</v>
      </c>
      <c r="K25" s="2" t="s">
        <v>12</v>
      </c>
    </row>
    <row r="26" spans="1:11" ht="120" hidden="1" x14ac:dyDescent="0.25">
      <c r="A26" s="8" t="s">
        <v>34</v>
      </c>
      <c r="B26" s="6" t="s">
        <v>49</v>
      </c>
      <c r="C26" s="7" t="s">
        <v>125</v>
      </c>
      <c r="D26" s="31" t="s">
        <v>126</v>
      </c>
      <c r="E26" s="2" t="s">
        <v>119</v>
      </c>
      <c r="F26" s="2" t="s">
        <v>120</v>
      </c>
      <c r="G26" s="2"/>
      <c r="H26" s="2" t="s">
        <v>138</v>
      </c>
      <c r="I26" s="35" t="s">
        <v>162</v>
      </c>
      <c r="J26" s="76" t="s">
        <v>166</v>
      </c>
      <c r="K26" s="2" t="s">
        <v>12</v>
      </c>
    </row>
    <row r="27" spans="1:11" ht="75" hidden="1" x14ac:dyDescent="0.25">
      <c r="A27" s="8" t="s">
        <v>34</v>
      </c>
      <c r="B27" s="6" t="s">
        <v>16</v>
      </c>
      <c r="C27" s="15" t="s">
        <v>112</v>
      </c>
      <c r="D27" s="43" t="s">
        <v>113</v>
      </c>
      <c r="E27" s="16" t="s">
        <v>61</v>
      </c>
      <c r="F27" s="16" t="s">
        <v>62</v>
      </c>
      <c r="G27" s="32"/>
      <c r="H27" s="32"/>
      <c r="I27" s="35" t="s">
        <v>147</v>
      </c>
      <c r="J27" s="45" t="s">
        <v>152</v>
      </c>
      <c r="K27" s="2" t="s">
        <v>12</v>
      </c>
    </row>
    <row r="28" spans="1:11" ht="75" hidden="1" x14ac:dyDescent="0.25">
      <c r="A28" s="46" t="s">
        <v>34</v>
      </c>
      <c r="B28" s="74" t="s">
        <v>40</v>
      </c>
      <c r="C28" s="85" t="s">
        <v>191</v>
      </c>
      <c r="D28" s="47" t="s">
        <v>128</v>
      </c>
      <c r="E28" s="50" t="s">
        <v>156</v>
      </c>
      <c r="F28" s="50" t="s">
        <v>145</v>
      </c>
      <c r="G28" s="86"/>
      <c r="H28" s="86"/>
      <c r="I28" s="67" t="s">
        <v>147</v>
      </c>
      <c r="J28" s="47" t="s">
        <v>153</v>
      </c>
      <c r="K28" s="61" t="s">
        <v>12</v>
      </c>
    </row>
    <row r="29" spans="1:11" ht="115.15" hidden="1" customHeight="1" x14ac:dyDescent="0.25">
      <c r="A29" s="46" t="s">
        <v>34</v>
      </c>
      <c r="B29" s="74" t="s">
        <v>52</v>
      </c>
      <c r="C29" s="85" t="s">
        <v>154</v>
      </c>
      <c r="D29" s="47" t="s">
        <v>155</v>
      </c>
      <c r="E29" s="50" t="s">
        <v>156</v>
      </c>
      <c r="F29" s="50" t="s">
        <v>157</v>
      </c>
      <c r="G29" s="86" t="s">
        <v>146</v>
      </c>
      <c r="H29" s="86"/>
      <c r="I29" s="103" t="s">
        <v>184</v>
      </c>
      <c r="J29" s="47" t="s">
        <v>185</v>
      </c>
      <c r="K29" s="61" t="s">
        <v>12</v>
      </c>
    </row>
    <row r="30" spans="1:11" ht="49.15" hidden="1" customHeight="1" x14ac:dyDescent="0.25">
      <c r="A30" s="46" t="s">
        <v>34</v>
      </c>
      <c r="B30" s="74" t="s">
        <v>53</v>
      </c>
      <c r="C30" s="85" t="s">
        <v>158</v>
      </c>
      <c r="D30" s="47" t="s">
        <v>160</v>
      </c>
      <c r="E30" s="50" t="s">
        <v>156</v>
      </c>
      <c r="F30" s="50" t="s">
        <v>157</v>
      </c>
      <c r="G30" s="86" t="s">
        <v>159</v>
      </c>
      <c r="H30" s="86"/>
      <c r="I30" s="103" t="s">
        <v>186</v>
      </c>
      <c r="J30" s="47" t="s">
        <v>187</v>
      </c>
      <c r="K30" s="61" t="s">
        <v>12</v>
      </c>
    </row>
    <row r="31" spans="1:11" ht="77.25" customHeight="1" x14ac:dyDescent="0.25">
      <c r="A31" s="46" t="s">
        <v>34</v>
      </c>
      <c r="B31" s="74" t="s">
        <v>21</v>
      </c>
      <c r="C31" s="49" t="s">
        <v>174</v>
      </c>
      <c r="D31" s="47" t="s">
        <v>143</v>
      </c>
      <c r="E31" s="50" t="s">
        <v>192</v>
      </c>
      <c r="F31" s="50" t="s">
        <v>146</v>
      </c>
      <c r="G31" s="50" t="s">
        <v>193</v>
      </c>
      <c r="H31" s="86"/>
      <c r="I31" s="67" t="s">
        <v>171</v>
      </c>
      <c r="J31" s="47" t="s">
        <v>188</v>
      </c>
      <c r="K31" s="61" t="s">
        <v>13</v>
      </c>
    </row>
    <row r="32" spans="1:11" ht="409.5" customHeight="1" x14ac:dyDescent="0.25">
      <c r="A32" s="46" t="s">
        <v>34</v>
      </c>
      <c r="B32" s="87" t="s">
        <v>28</v>
      </c>
      <c r="C32" s="88" t="s">
        <v>116</v>
      </c>
      <c r="D32" s="51" t="s">
        <v>130</v>
      </c>
      <c r="E32" s="67" t="s">
        <v>192</v>
      </c>
      <c r="F32" s="67" t="s">
        <v>194</v>
      </c>
      <c r="G32" s="75"/>
      <c r="H32" s="75"/>
      <c r="I32" s="53" t="s">
        <v>270</v>
      </c>
      <c r="J32" s="51" t="s">
        <v>271</v>
      </c>
      <c r="K32" s="61" t="s">
        <v>13</v>
      </c>
    </row>
    <row r="33" spans="1:11" ht="111" hidden="1" customHeight="1" x14ac:dyDescent="0.25">
      <c r="A33" s="52" t="s">
        <v>34</v>
      </c>
      <c r="B33" s="89" t="s">
        <v>31</v>
      </c>
      <c r="C33" s="88" t="s">
        <v>117</v>
      </c>
      <c r="D33" s="51" t="s">
        <v>129</v>
      </c>
      <c r="E33" s="67" t="s">
        <v>192</v>
      </c>
      <c r="F33" s="67" t="s">
        <v>146</v>
      </c>
      <c r="G33" s="67" t="s">
        <v>195</v>
      </c>
      <c r="H33" s="75"/>
      <c r="I33" s="67" t="s">
        <v>171</v>
      </c>
      <c r="J33" s="51" t="s">
        <v>196</v>
      </c>
      <c r="K33" s="61" t="s">
        <v>12</v>
      </c>
    </row>
    <row r="34" spans="1:11" ht="111" customHeight="1" x14ac:dyDescent="0.25">
      <c r="A34" s="52" t="s">
        <v>264</v>
      </c>
      <c r="B34" s="89" t="s">
        <v>16</v>
      </c>
      <c r="C34" s="88" t="s">
        <v>265</v>
      </c>
      <c r="D34" s="51" t="s">
        <v>266</v>
      </c>
      <c r="E34" s="67"/>
      <c r="F34" s="67" t="s">
        <v>146</v>
      </c>
      <c r="G34" s="67" t="s">
        <v>267</v>
      </c>
      <c r="H34" s="75"/>
      <c r="I34" s="115">
        <v>44230</v>
      </c>
      <c r="J34" s="51"/>
      <c r="K34" s="61" t="s">
        <v>190</v>
      </c>
    </row>
    <row r="35" spans="1:11" ht="111" customHeight="1" x14ac:dyDescent="0.25">
      <c r="A35" s="52" t="s">
        <v>264</v>
      </c>
      <c r="B35" s="89" t="s">
        <v>17</v>
      </c>
      <c r="C35" s="88" t="s">
        <v>268</v>
      </c>
      <c r="D35" s="51" t="s">
        <v>269</v>
      </c>
      <c r="E35" s="67"/>
      <c r="F35" s="67" t="s">
        <v>146</v>
      </c>
      <c r="G35" s="67" t="s">
        <v>120</v>
      </c>
      <c r="H35" s="75"/>
      <c r="I35" s="115">
        <v>44230</v>
      </c>
      <c r="J35" s="51"/>
      <c r="K35" s="61" t="s">
        <v>190</v>
      </c>
    </row>
    <row r="36" spans="1:11" ht="45.75" hidden="1" customHeight="1" x14ac:dyDescent="0.25">
      <c r="A36" s="52" t="s">
        <v>34</v>
      </c>
      <c r="B36" s="69" t="s">
        <v>25</v>
      </c>
      <c r="C36" s="90" t="s">
        <v>115</v>
      </c>
      <c r="D36" s="70"/>
      <c r="E36" s="71" t="s">
        <v>197</v>
      </c>
      <c r="F36" s="71" t="s">
        <v>146</v>
      </c>
      <c r="G36" s="72"/>
      <c r="H36" s="72"/>
      <c r="I36" s="73">
        <v>43516</v>
      </c>
      <c r="J36" s="70" t="s">
        <v>198</v>
      </c>
      <c r="K36" s="61" t="s">
        <v>12</v>
      </c>
    </row>
    <row r="37" spans="1:11" ht="93" customHeight="1" x14ac:dyDescent="0.25">
      <c r="A37" s="55" t="s">
        <v>170</v>
      </c>
      <c r="B37" s="56" t="s">
        <v>20</v>
      </c>
      <c r="C37" s="57" t="s">
        <v>189</v>
      </c>
      <c r="D37" s="58" t="s">
        <v>180</v>
      </c>
      <c r="E37" s="59" t="s">
        <v>181</v>
      </c>
      <c r="F37" s="59" t="s">
        <v>182</v>
      </c>
      <c r="G37" s="59"/>
      <c r="H37" s="105"/>
      <c r="I37" s="60">
        <v>43888</v>
      </c>
      <c r="J37" s="58" t="s">
        <v>183</v>
      </c>
      <c r="K37" s="61" t="s">
        <v>13</v>
      </c>
    </row>
    <row r="38" spans="1:11" ht="60" hidden="1" x14ac:dyDescent="0.25">
      <c r="A38" s="46" t="s">
        <v>15</v>
      </c>
      <c r="B38" s="74" t="s">
        <v>16</v>
      </c>
      <c r="C38" s="94" t="s">
        <v>200</v>
      </c>
      <c r="D38" s="62" t="s">
        <v>201</v>
      </c>
      <c r="E38" s="63" t="s">
        <v>8</v>
      </c>
      <c r="F38" s="94"/>
      <c r="G38" s="104"/>
      <c r="H38" s="104"/>
      <c r="I38" s="104"/>
      <c r="J38" s="62" t="s">
        <v>202</v>
      </c>
      <c r="K38" s="61" t="s">
        <v>12</v>
      </c>
    </row>
    <row r="39" spans="1:11" ht="90" hidden="1" x14ac:dyDescent="0.25">
      <c r="A39" s="46" t="s">
        <v>15</v>
      </c>
      <c r="B39" s="56" t="s">
        <v>18</v>
      </c>
      <c r="C39" s="94" t="s">
        <v>64</v>
      </c>
      <c r="D39" s="95" t="s">
        <v>203</v>
      </c>
      <c r="E39" s="63" t="s">
        <v>8</v>
      </c>
      <c r="F39" s="94"/>
      <c r="G39" s="104"/>
      <c r="H39" s="104"/>
      <c r="I39" s="104"/>
      <c r="J39" s="62" t="s">
        <v>204</v>
      </c>
      <c r="K39" s="61" t="s">
        <v>12</v>
      </c>
    </row>
    <row r="40" spans="1:11" ht="75" hidden="1" x14ac:dyDescent="0.25">
      <c r="A40" s="46" t="s">
        <v>15</v>
      </c>
      <c r="B40" s="56" t="s">
        <v>22</v>
      </c>
      <c r="C40" s="57" t="s">
        <v>205</v>
      </c>
      <c r="D40" s="96" t="s">
        <v>206</v>
      </c>
      <c r="E40" s="59" t="s">
        <v>8</v>
      </c>
      <c r="F40" s="57"/>
      <c r="G40" s="105"/>
      <c r="H40" s="105"/>
      <c r="I40" s="105"/>
      <c r="J40" s="58" t="s">
        <v>207</v>
      </c>
      <c r="K40" s="61" t="s">
        <v>12</v>
      </c>
    </row>
    <row r="41" spans="1:11" ht="75" hidden="1" x14ac:dyDescent="0.25">
      <c r="A41" s="64" t="s">
        <v>15</v>
      </c>
      <c r="B41" s="97" t="s">
        <v>32</v>
      </c>
      <c r="C41" s="90" t="s">
        <v>91</v>
      </c>
      <c r="D41" s="70" t="s">
        <v>208</v>
      </c>
      <c r="E41" s="71" t="s">
        <v>8</v>
      </c>
      <c r="F41" s="90"/>
      <c r="G41" s="72"/>
      <c r="H41" s="71" t="s">
        <v>209</v>
      </c>
      <c r="I41" s="72"/>
      <c r="J41" s="77" t="s">
        <v>199</v>
      </c>
      <c r="K41" s="61" t="s">
        <v>12</v>
      </c>
    </row>
    <row r="42" spans="1:11" ht="45" hidden="1" x14ac:dyDescent="0.25">
      <c r="A42" s="65" t="s">
        <v>15</v>
      </c>
      <c r="B42" s="93" t="s">
        <v>33</v>
      </c>
      <c r="C42" s="90" t="s">
        <v>92</v>
      </c>
      <c r="D42" s="77" t="s">
        <v>210</v>
      </c>
      <c r="E42" s="71" t="s">
        <v>8</v>
      </c>
      <c r="F42" s="90"/>
      <c r="G42" s="72"/>
      <c r="H42" s="72"/>
      <c r="I42" s="72"/>
      <c r="J42" s="77" t="s">
        <v>211</v>
      </c>
      <c r="K42" s="61" t="s">
        <v>12</v>
      </c>
    </row>
    <row r="43" spans="1:11" ht="161.44999999999999" hidden="1" customHeight="1" x14ac:dyDescent="0.25">
      <c r="A43" s="46" t="s">
        <v>14</v>
      </c>
      <c r="B43" s="74" t="s">
        <v>24</v>
      </c>
      <c r="C43" s="48" t="s">
        <v>167</v>
      </c>
      <c r="D43" s="51" t="s">
        <v>137</v>
      </c>
      <c r="E43" s="67" t="s">
        <v>8</v>
      </c>
      <c r="F43" s="75" t="s">
        <v>120</v>
      </c>
      <c r="G43" s="75"/>
      <c r="H43" s="75"/>
      <c r="I43" s="75" t="s">
        <v>162</v>
      </c>
      <c r="J43" s="51" t="s">
        <v>212</v>
      </c>
      <c r="K43" s="61" t="s">
        <v>12</v>
      </c>
    </row>
    <row r="44" spans="1:11" ht="225" hidden="1" x14ac:dyDescent="0.25">
      <c r="A44" s="46" t="s">
        <v>14</v>
      </c>
      <c r="B44" s="74" t="s">
        <v>25</v>
      </c>
      <c r="C44" s="90" t="s">
        <v>93</v>
      </c>
      <c r="D44" s="70" t="s">
        <v>213</v>
      </c>
      <c r="E44" s="71" t="s">
        <v>8</v>
      </c>
      <c r="F44" s="90"/>
      <c r="G44" s="72"/>
      <c r="H44" s="72"/>
      <c r="I44" s="72"/>
      <c r="J44" s="77" t="s">
        <v>214</v>
      </c>
      <c r="K44" s="61" t="s">
        <v>12</v>
      </c>
    </row>
    <row r="45" spans="1:11" ht="60" hidden="1" x14ac:dyDescent="0.25">
      <c r="A45" s="46" t="s">
        <v>14</v>
      </c>
      <c r="B45" s="74" t="s">
        <v>40</v>
      </c>
      <c r="C45" s="84" t="s">
        <v>215</v>
      </c>
      <c r="D45" s="70" t="s">
        <v>216</v>
      </c>
      <c r="E45" s="61" t="s">
        <v>8</v>
      </c>
      <c r="F45" s="61"/>
      <c r="G45" s="61"/>
      <c r="H45" s="61"/>
      <c r="I45" s="61"/>
      <c r="J45" s="98" t="s">
        <v>6</v>
      </c>
      <c r="K45" s="61" t="s">
        <v>12</v>
      </c>
    </row>
    <row r="46" spans="1:11" ht="120" hidden="1" x14ac:dyDescent="0.25">
      <c r="A46" s="46" t="s">
        <v>14</v>
      </c>
      <c r="B46" s="74" t="s">
        <v>41</v>
      </c>
      <c r="C46" s="99" t="s">
        <v>107</v>
      </c>
      <c r="D46" s="51" t="s">
        <v>161</v>
      </c>
      <c r="E46" s="67" t="s">
        <v>8</v>
      </c>
      <c r="F46" s="67" t="s">
        <v>120</v>
      </c>
      <c r="G46" s="75"/>
      <c r="H46" s="75"/>
      <c r="I46" s="67" t="s">
        <v>176</v>
      </c>
      <c r="J46" s="51" t="s">
        <v>217</v>
      </c>
      <c r="K46" s="61" t="s">
        <v>12</v>
      </c>
    </row>
    <row r="47" spans="1:11" ht="135" hidden="1" x14ac:dyDescent="0.25">
      <c r="A47" s="54" t="s">
        <v>14</v>
      </c>
      <c r="B47" s="93" t="s">
        <v>42</v>
      </c>
      <c r="C47" s="91" t="s">
        <v>218</v>
      </c>
      <c r="D47" s="70" t="s">
        <v>219</v>
      </c>
      <c r="E47" s="71" t="s">
        <v>8</v>
      </c>
      <c r="F47" s="71" t="s">
        <v>120</v>
      </c>
      <c r="G47" s="71" t="s">
        <v>157</v>
      </c>
      <c r="H47" s="72"/>
      <c r="I47" s="72"/>
      <c r="J47" s="77" t="s">
        <v>220</v>
      </c>
      <c r="K47" s="61" t="s">
        <v>12</v>
      </c>
    </row>
    <row r="48" spans="1:11" ht="120" hidden="1" x14ac:dyDescent="0.25">
      <c r="A48" s="46" t="s">
        <v>14</v>
      </c>
      <c r="B48" s="74" t="s">
        <v>43</v>
      </c>
      <c r="C48" s="66" t="s">
        <v>221</v>
      </c>
      <c r="D48" s="92" t="s">
        <v>222</v>
      </c>
      <c r="E48" s="67" t="s">
        <v>8</v>
      </c>
      <c r="F48" s="67" t="s">
        <v>120</v>
      </c>
      <c r="G48" s="75"/>
      <c r="H48" s="75"/>
      <c r="I48" s="75"/>
      <c r="J48" s="92"/>
      <c r="K48" s="61" t="s">
        <v>12</v>
      </c>
    </row>
    <row r="49" spans="1:11" ht="90" hidden="1" x14ac:dyDescent="0.25">
      <c r="A49" s="54" t="s">
        <v>14</v>
      </c>
      <c r="B49" s="93" t="s">
        <v>44</v>
      </c>
      <c r="C49" s="91" t="s">
        <v>223</v>
      </c>
      <c r="D49" s="70" t="s">
        <v>224</v>
      </c>
      <c r="E49" s="71" t="s">
        <v>8</v>
      </c>
      <c r="F49" s="71" t="s">
        <v>120</v>
      </c>
      <c r="G49" s="72"/>
      <c r="H49" s="72"/>
      <c r="I49" s="73">
        <v>43117</v>
      </c>
      <c r="J49" s="77" t="s">
        <v>149</v>
      </c>
      <c r="K49" s="61" t="s">
        <v>12</v>
      </c>
    </row>
    <row r="50" spans="1:11" ht="60" hidden="1" x14ac:dyDescent="0.25">
      <c r="A50" s="46" t="s">
        <v>14</v>
      </c>
      <c r="B50" s="74" t="s">
        <v>45</v>
      </c>
      <c r="C50" s="91" t="s">
        <v>225</v>
      </c>
      <c r="D50" s="77" t="s">
        <v>226</v>
      </c>
      <c r="E50" s="71" t="s">
        <v>8</v>
      </c>
      <c r="F50" s="71" t="s">
        <v>120</v>
      </c>
      <c r="G50" s="72"/>
      <c r="H50" s="72"/>
      <c r="I50" s="71" t="s">
        <v>227</v>
      </c>
      <c r="J50" s="77" t="s">
        <v>144</v>
      </c>
      <c r="K50" s="61" t="s">
        <v>12</v>
      </c>
    </row>
    <row r="51" spans="1:11" ht="30" hidden="1" x14ac:dyDescent="0.25">
      <c r="A51" s="46" t="s">
        <v>14</v>
      </c>
      <c r="B51" s="74" t="s">
        <v>46</v>
      </c>
      <c r="C51" s="91" t="s">
        <v>228</v>
      </c>
      <c r="D51" s="77" t="s">
        <v>229</v>
      </c>
      <c r="E51" s="71" t="s">
        <v>8</v>
      </c>
      <c r="F51" s="90"/>
      <c r="G51" s="72"/>
      <c r="H51" s="72"/>
      <c r="I51" s="72" t="s">
        <v>230</v>
      </c>
      <c r="J51" s="77" t="s">
        <v>231</v>
      </c>
      <c r="K51" s="61" t="s">
        <v>12</v>
      </c>
    </row>
    <row r="52" spans="1:11" ht="105" hidden="1" x14ac:dyDescent="0.25">
      <c r="A52" s="54" t="s">
        <v>14</v>
      </c>
      <c r="B52" s="93" t="s">
        <v>48</v>
      </c>
      <c r="C52" s="91" t="s">
        <v>232</v>
      </c>
      <c r="D52" s="70" t="s">
        <v>233</v>
      </c>
      <c r="E52" s="71" t="s">
        <v>8</v>
      </c>
      <c r="F52" s="90"/>
      <c r="G52" s="72"/>
      <c r="H52" s="72"/>
      <c r="I52" s="71" t="s">
        <v>234</v>
      </c>
      <c r="J52" s="77" t="s">
        <v>235</v>
      </c>
      <c r="K52" s="61" t="s">
        <v>12</v>
      </c>
    </row>
    <row r="53" spans="1:11" ht="176.45" hidden="1" customHeight="1" x14ac:dyDescent="0.25">
      <c r="A53" s="46" t="s">
        <v>14</v>
      </c>
      <c r="B53" s="74" t="s">
        <v>49</v>
      </c>
      <c r="C53" s="66" t="s">
        <v>236</v>
      </c>
      <c r="D53" s="92" t="s">
        <v>237</v>
      </c>
      <c r="E53" s="67" t="s">
        <v>8</v>
      </c>
      <c r="F53" s="75" t="s">
        <v>120</v>
      </c>
      <c r="G53" s="75"/>
      <c r="H53" s="67" t="s">
        <v>238</v>
      </c>
      <c r="I53" s="67" t="s">
        <v>162</v>
      </c>
      <c r="J53" s="51" t="s">
        <v>239</v>
      </c>
      <c r="K53" s="61" t="s">
        <v>12</v>
      </c>
    </row>
    <row r="54" spans="1:11" ht="12.6" hidden="1" customHeight="1" x14ac:dyDescent="0.25">
      <c r="A54" s="54" t="s">
        <v>14</v>
      </c>
      <c r="B54" s="93" t="s">
        <v>50</v>
      </c>
      <c r="C54" s="91" t="s">
        <v>240</v>
      </c>
      <c r="D54" s="77" t="s">
        <v>241</v>
      </c>
      <c r="E54" s="71" t="s">
        <v>8</v>
      </c>
      <c r="F54" s="90"/>
      <c r="G54" s="72"/>
      <c r="H54" s="72"/>
      <c r="I54" s="71" t="s">
        <v>234</v>
      </c>
      <c r="J54" s="77" t="s">
        <v>242</v>
      </c>
      <c r="K54" s="61" t="s">
        <v>12</v>
      </c>
    </row>
    <row r="55" spans="1:11" ht="266.45" hidden="1" customHeight="1" x14ac:dyDescent="0.25">
      <c r="A55" s="46" t="s">
        <v>14</v>
      </c>
      <c r="B55" s="74" t="s">
        <v>52</v>
      </c>
      <c r="C55" s="66" t="s">
        <v>168</v>
      </c>
      <c r="D55" s="92" t="s">
        <v>243</v>
      </c>
      <c r="E55" s="67" t="s">
        <v>8</v>
      </c>
      <c r="F55" s="88"/>
      <c r="G55" s="75"/>
      <c r="H55" s="67" t="s">
        <v>169</v>
      </c>
      <c r="I55" s="67" t="s">
        <v>171</v>
      </c>
      <c r="J55" s="51" t="s">
        <v>244</v>
      </c>
      <c r="K55" s="61" t="s">
        <v>12</v>
      </c>
    </row>
    <row r="56" spans="1:11" ht="105" hidden="1" x14ac:dyDescent="0.25">
      <c r="A56" s="46" t="s">
        <v>14</v>
      </c>
      <c r="B56" s="74" t="s">
        <v>53</v>
      </c>
      <c r="C56" s="91" t="s">
        <v>245</v>
      </c>
      <c r="D56" s="70" t="s">
        <v>246</v>
      </c>
      <c r="E56" s="71" t="s">
        <v>8</v>
      </c>
      <c r="F56" s="71" t="s">
        <v>120</v>
      </c>
      <c r="G56" s="72"/>
      <c r="H56" s="72"/>
      <c r="I56" s="73">
        <v>43150</v>
      </c>
      <c r="J56" s="77" t="s">
        <v>247</v>
      </c>
      <c r="K56" s="61" t="s">
        <v>12</v>
      </c>
    </row>
    <row r="57" spans="1:11" ht="75" hidden="1" x14ac:dyDescent="0.25">
      <c r="A57" s="54" t="s">
        <v>14</v>
      </c>
      <c r="B57" s="93" t="s">
        <v>54</v>
      </c>
      <c r="C57" s="91" t="s">
        <v>248</v>
      </c>
      <c r="D57" s="70" t="s">
        <v>249</v>
      </c>
      <c r="E57" s="71" t="s">
        <v>8</v>
      </c>
      <c r="F57" s="71" t="s">
        <v>120</v>
      </c>
      <c r="G57" s="72"/>
      <c r="H57" s="72"/>
      <c r="I57" s="73">
        <v>43229</v>
      </c>
      <c r="J57" s="77" t="s">
        <v>250</v>
      </c>
      <c r="K57" s="61" t="s">
        <v>12</v>
      </c>
    </row>
    <row r="58" spans="1:11" ht="135" hidden="1" x14ac:dyDescent="0.25">
      <c r="A58" s="46" t="s">
        <v>14</v>
      </c>
      <c r="B58" s="74" t="s">
        <v>55</v>
      </c>
      <c r="C58" s="91" t="s">
        <v>251</v>
      </c>
      <c r="D58" s="70" t="s">
        <v>252</v>
      </c>
      <c r="E58" s="71" t="s">
        <v>8</v>
      </c>
      <c r="F58" s="71" t="s">
        <v>120</v>
      </c>
      <c r="G58" s="72"/>
      <c r="H58" s="72"/>
      <c r="I58" s="73">
        <v>43229</v>
      </c>
      <c r="J58" s="77" t="s">
        <v>253</v>
      </c>
      <c r="K58" s="61" t="s">
        <v>12</v>
      </c>
    </row>
    <row r="59" spans="1:11" ht="165" hidden="1" x14ac:dyDescent="0.25">
      <c r="A59" s="46" t="s">
        <v>14</v>
      </c>
      <c r="B59" s="74" t="s">
        <v>56</v>
      </c>
      <c r="C59" s="66" t="s">
        <v>254</v>
      </c>
      <c r="D59" s="92" t="s">
        <v>255</v>
      </c>
      <c r="E59" s="67" t="s">
        <v>8</v>
      </c>
      <c r="F59" s="67" t="s">
        <v>120</v>
      </c>
      <c r="G59" s="75"/>
      <c r="H59" s="67" t="s">
        <v>256</v>
      </c>
      <c r="I59" s="67" t="s">
        <v>179</v>
      </c>
      <c r="J59" s="51" t="s">
        <v>178</v>
      </c>
      <c r="K59" s="61" t="s">
        <v>12</v>
      </c>
    </row>
    <row r="60" spans="1:11" ht="150" hidden="1" x14ac:dyDescent="0.25">
      <c r="A60" s="46" t="s">
        <v>14</v>
      </c>
      <c r="B60" s="74" t="s">
        <v>57</v>
      </c>
      <c r="C60" s="90" t="s">
        <v>257</v>
      </c>
      <c r="D60" s="70" t="s">
        <v>258</v>
      </c>
      <c r="E60" s="71" t="s">
        <v>8</v>
      </c>
      <c r="F60" s="90"/>
      <c r="G60" s="72"/>
      <c r="H60" s="72"/>
      <c r="I60" s="73">
        <v>43410</v>
      </c>
      <c r="J60" s="77" t="s">
        <v>149</v>
      </c>
      <c r="K60" s="61" t="s">
        <v>12</v>
      </c>
    </row>
    <row r="61" spans="1:11" ht="105" hidden="1" x14ac:dyDescent="0.25">
      <c r="A61" s="68" t="s">
        <v>34</v>
      </c>
      <c r="B61" s="100" t="s">
        <v>17</v>
      </c>
      <c r="C61" s="66" t="s">
        <v>259</v>
      </c>
      <c r="D61" s="92" t="s">
        <v>260</v>
      </c>
      <c r="E61" s="67" t="s">
        <v>8</v>
      </c>
      <c r="F61" s="67" t="s">
        <v>120</v>
      </c>
      <c r="G61" s="67" t="s">
        <v>194</v>
      </c>
      <c r="H61" s="75"/>
      <c r="I61" s="67" t="s">
        <v>176</v>
      </c>
      <c r="J61" s="51" t="s">
        <v>177</v>
      </c>
      <c r="K61" s="61" t="s">
        <v>12</v>
      </c>
    </row>
    <row r="62" spans="1:11" ht="90" hidden="1" x14ac:dyDescent="0.25">
      <c r="A62" s="46" t="s">
        <v>34</v>
      </c>
      <c r="B62" s="74" t="s">
        <v>18</v>
      </c>
      <c r="C62" s="90" t="s">
        <v>114</v>
      </c>
      <c r="D62" s="70" t="s">
        <v>261</v>
      </c>
      <c r="E62" s="71" t="s">
        <v>8</v>
      </c>
      <c r="F62" s="71" t="s">
        <v>120</v>
      </c>
      <c r="G62" s="72"/>
      <c r="H62" s="72"/>
      <c r="I62" s="73">
        <v>43500</v>
      </c>
      <c r="J62" s="77" t="s">
        <v>253</v>
      </c>
      <c r="K62" s="61" t="s">
        <v>12</v>
      </c>
    </row>
    <row r="63" spans="1:11" ht="200.25" hidden="1" customHeight="1" x14ac:dyDescent="0.25">
      <c r="A63" s="52" t="s">
        <v>34</v>
      </c>
      <c r="B63" s="69" t="s">
        <v>19</v>
      </c>
      <c r="C63" s="91" t="s">
        <v>262</v>
      </c>
      <c r="D63" s="70" t="s">
        <v>263</v>
      </c>
      <c r="E63" s="71" t="s">
        <v>8</v>
      </c>
      <c r="F63" s="71" t="s">
        <v>120</v>
      </c>
      <c r="G63" s="72"/>
      <c r="H63" s="72"/>
      <c r="I63" s="73">
        <v>43500</v>
      </c>
      <c r="J63" s="77" t="s">
        <v>149</v>
      </c>
      <c r="K63" s="61" t="s">
        <v>12</v>
      </c>
    </row>
  </sheetData>
  <conditionalFormatting sqref="A2:K923">
    <cfRule type="expression" dxfId="2" priority="7">
      <formula>$K2="R"</formula>
    </cfRule>
    <cfRule type="expression" dxfId="1" priority="8">
      <formula>$K2="A"</formula>
    </cfRule>
    <cfRule type="expression" dxfId="0" priority="9">
      <formula>$K2="G"</formula>
    </cfRule>
  </conditionalFormatting>
  <hyperlinks>
    <hyperlink ref="D15" r:id="rId1" display="http://floodandcoast.com/" xr:uid="{00000000-0004-0000-0000-000001000000}"/>
    <hyperlink ref="D49" r:id="rId2" display="http://wp.lancs.ac.uk/cyp-" xr:uid="{00000000-0004-0000-0000-000002000000}"/>
  </hyperlinks>
  <pageMargins left="0.23622047244094491" right="0.23622047244094491" top="0.35433070866141736" bottom="0.35433070866141736" header="0.31496062992125984" footer="0.31496062992125984"/>
  <pageSetup paperSize="8" scale="70" fitToHeight="0" orientation="landscape" r:id="rId3"/>
  <headerFooter scaleWithDoc="0">
    <oddHeader>&amp;L&amp;16Issues and Actions Log - Master Copy&amp;CPage &amp;P of &amp;N</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Sheet</vt:lpstr>
      <vt:lpstr>'Master Sheet'!Print_Titles</vt:lpstr>
    </vt:vector>
  </TitlesOfParts>
  <Company>Wyre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Paul</dc:creator>
  <cp:lastModifiedBy>Yvonne Walton</cp:lastModifiedBy>
  <cp:lastPrinted>2020-09-03T07:48:42Z</cp:lastPrinted>
  <dcterms:created xsi:type="dcterms:W3CDTF">2019-02-20T13:05:38Z</dcterms:created>
  <dcterms:modified xsi:type="dcterms:W3CDTF">2021-03-15T12:59:00Z</dcterms:modified>
</cp:coreProperties>
</file>